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defaultThemeVersion="124226"/>
  <mc:AlternateContent xmlns:mc="http://schemas.openxmlformats.org/markup-compatibility/2006">
    <mc:Choice Requires="x15">
      <x15ac:absPath xmlns:x15ac="http://schemas.microsoft.com/office/spreadsheetml/2010/11/ac" url="/Users/cherifamajdoub/Desktop/examens Metiers de l'accueil/session 2025/"/>
    </mc:Choice>
  </mc:AlternateContent>
  <xr:revisionPtr revIDLastSave="0" documentId="13_ncr:1_{090A054E-7C1D-264F-8FB9-419063F6D246}" xr6:coauthVersionLast="47" xr6:coauthVersionMax="47" xr10:uidLastSave="{00000000-0000-0000-0000-000000000000}"/>
  <bookViews>
    <workbookView xWindow="5620" yWindow="500" windowWidth="40460" windowHeight="22860" xr2:uid="{00000000-000D-0000-FFFF-FFFF00000000}"/>
  </bookViews>
  <sheets>
    <sheet name="suivi PFMP" sheetId="4" r:id="rId1"/>
    <sheet name="NE PAS MODIFIER FORMUL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4" l="1"/>
  <c r="J38" i="4"/>
  <c r="J44" i="4"/>
  <c r="J50" i="4"/>
  <c r="J56" i="4"/>
  <c r="J62" i="4"/>
  <c r="J68" i="4"/>
  <c r="J74" i="4"/>
  <c r="J80" i="4"/>
  <c r="J86" i="4"/>
  <c r="J92" i="4"/>
  <c r="J98" i="4"/>
  <c r="J104" i="4"/>
  <c r="J110" i="4"/>
  <c r="J116" i="4"/>
  <c r="J122" i="4"/>
  <c r="J128" i="4"/>
  <c r="J134" i="4"/>
  <c r="J140" i="4"/>
  <c r="J146" i="4"/>
  <c r="J152" i="4"/>
  <c r="J158" i="4"/>
  <c r="J164" i="4"/>
  <c r="J26" i="4"/>
  <c r="J20" i="4"/>
  <c r="G20" i="4"/>
  <c r="G164" i="4"/>
  <c r="G158" i="4"/>
  <c r="G152" i="4"/>
  <c r="G146" i="4"/>
  <c r="G140" i="4"/>
  <c r="G134" i="4"/>
  <c r="G128" i="4"/>
  <c r="G122" i="4"/>
  <c r="G116" i="4"/>
  <c r="G110" i="4"/>
  <c r="G104" i="4"/>
  <c r="G98" i="4"/>
  <c r="G92" i="4"/>
  <c r="G86" i="4"/>
  <c r="G80" i="4"/>
  <c r="G74" i="4"/>
  <c r="G68" i="4"/>
  <c r="G62" i="4"/>
  <c r="G56" i="4"/>
  <c r="G50" i="4"/>
  <c r="G44" i="4"/>
  <c r="G38" i="4"/>
  <c r="G32" i="4"/>
  <c r="G26" i="4"/>
  <c r="B11" i="4"/>
  <c r="Z6" i="2" l="1"/>
  <c r="Y6" i="2"/>
  <c r="X6" i="2"/>
  <c r="W6" i="2"/>
  <c r="V6" i="2"/>
  <c r="U6" i="2"/>
  <c r="T6" i="2"/>
  <c r="S6" i="2"/>
  <c r="P6" i="2"/>
  <c r="L6" i="2"/>
  <c r="Q6" i="2"/>
  <c r="R6" i="2"/>
  <c r="O6" i="2"/>
  <c r="N6" i="2"/>
  <c r="M6" i="2"/>
  <c r="K6" i="2"/>
  <c r="B6" i="2"/>
  <c r="C6" i="2" l="1"/>
  <c r="H6" i="2"/>
  <c r="I6" i="2"/>
  <c r="F6" i="2"/>
  <c r="G6" i="2"/>
  <c r="E6" i="2"/>
  <c r="J6" i="2"/>
  <c r="D6" i="2"/>
</calcChain>
</file>

<file path=xl/sharedStrings.xml><?xml version="1.0" encoding="utf-8"?>
<sst xmlns="http://schemas.openxmlformats.org/spreadsheetml/2006/main" count="220" uniqueCount="60">
  <si>
    <t>Établissement :</t>
  </si>
  <si>
    <t>Nb d'élèves</t>
  </si>
  <si>
    <t>moyenne</t>
  </si>
  <si>
    <t>Max</t>
  </si>
  <si>
    <t>Min</t>
  </si>
  <si>
    <t>&lt; 5</t>
  </si>
  <si>
    <t>≥ 5 et &lt; 10</t>
  </si>
  <si>
    <t>≥ 10 et &lt; 15</t>
  </si>
  <si>
    <t>≥ 15</t>
  </si>
  <si>
    <t>médiane</t>
  </si>
  <si>
    <t>E31 /20</t>
  </si>
  <si>
    <t>E32 /20</t>
  </si>
  <si>
    <t>E33 /20</t>
  </si>
  <si>
    <t>nb de sem.</t>
  </si>
  <si>
    <t>Date de début</t>
  </si>
  <si>
    <t>Date de fin</t>
  </si>
  <si>
    <t>VISA DU CHEF D’ETABLISSEMENT</t>
  </si>
  <si>
    <t>PFMP 1</t>
  </si>
  <si>
    <t>PFMP 2</t>
  </si>
  <si>
    <t>PFMP 3</t>
  </si>
  <si>
    <t>PFMP 4</t>
  </si>
  <si>
    <t>Classe de Term. :</t>
  </si>
  <si>
    <t>PFMP 5</t>
  </si>
  <si>
    <t>PFMP 6</t>
  </si>
  <si>
    <t>Effectif :</t>
  </si>
  <si>
    <t>Rq : 1 semaine qui inclut jour férié ou pont = 1 semaine entière</t>
  </si>
  <si>
    <t xml:space="preserve">         Les dates de début et de fin sont celles prévues initialement</t>
  </si>
  <si>
    <t>Pour les candidats n'ayant pas réalisé la durée totale de PFMP sur la période prévue initialement, la colonne "commentaire" permet de préciser les périodes de rattrapage et d'apporter les éléments nécessaires à la compréhension des situations particulières.</t>
  </si>
  <si>
    <t>Des lignes "PFMP rattrapage" peuvent être ajoutées pour les candidats concernés.</t>
  </si>
  <si>
    <t>N°MATRICULE</t>
  </si>
  <si>
    <t>NOM</t>
  </si>
  <si>
    <t>PRÉNOM</t>
  </si>
  <si>
    <t>PFMP effectives</t>
  </si>
  <si>
    <t>TOTAL</t>
  </si>
  <si>
    <t xml:space="preserve">Nb sem. prévues </t>
  </si>
  <si>
    <t>Nb sem. manquantes</t>
  </si>
  <si>
    <t>Commentaires</t>
  </si>
  <si>
    <t>Périodes</t>
  </si>
  <si>
    <t>Raison sociale</t>
  </si>
  <si>
    <t>Durée
(nb sem.)</t>
  </si>
  <si>
    <t>si positionnement</t>
  </si>
  <si>
    <t>si dérogation*</t>
  </si>
  <si>
    <t>Exemple :</t>
  </si>
  <si>
    <t>XXX</t>
  </si>
  <si>
    <t>YYY</t>
  </si>
  <si>
    <t>PFMP1</t>
  </si>
  <si>
    <t>AAA</t>
  </si>
  <si>
    <t>2 semaines rattrapées pendant les congés d'Octobre et de février</t>
  </si>
  <si>
    <t>PFMP2</t>
  </si>
  <si>
    <t>BBB</t>
  </si>
  <si>
    <t>PFMP3</t>
  </si>
  <si>
    <t>CCC</t>
  </si>
  <si>
    <t>PFMP4</t>
  </si>
  <si>
    <t>DDD</t>
  </si>
  <si>
    <t>PFMP5</t>
  </si>
  <si>
    <t>EEE</t>
  </si>
  <si>
    <t>PFMP6</t>
  </si>
  <si>
    <t>FFF</t>
  </si>
  <si>
    <t>* en supposant que la dérogation soit accordée</t>
  </si>
  <si>
    <t>Suivi des PFMP BAC PRO MA SESSION 2025 (annexe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</si>
</sst>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2" fillId="0" borderId="0"/>
  </cellStyleXfs>
  <cellXfs count="79">
    <xf numFmtId="0" fontId="0" fillId="0" borderId="0" xfId="0"/>
    <xf numFmtId="0" fontId="0" fillId="0" borderId="0" xfId="0" applyProtection="1">
      <protection locked="0"/>
    </xf>
    <xf numFmtId="0" fontId="2" fillId="0" borderId="5" xfId="1" applyBorder="1" applyAlignment="1" applyProtection="1">
      <alignment vertical="center"/>
      <protection locked="0"/>
    </xf>
    <xf numFmtId="0" fontId="2" fillId="0" borderId="1" xfId="1" applyBorder="1" applyAlignment="1" applyProtection="1">
      <alignment vertical="center"/>
      <protection locked="0"/>
    </xf>
    <xf numFmtId="0" fontId="2" fillId="2" borderId="1" xfId="1" applyFill="1" applyBorder="1"/>
    <xf numFmtId="2" fontId="2" fillId="2" borderId="1" xfId="1" applyNumberFormat="1" applyFill="1" applyBorder="1"/>
    <xf numFmtId="0" fontId="1" fillId="0" borderId="0" xfId="0" applyFont="1" applyProtection="1">
      <protection locked="0"/>
    </xf>
    <xf numFmtId="0" fontId="1" fillId="0" borderId="0" xfId="0" applyFont="1" applyAlignment="1" applyProtection="1">
      <alignment horizontal="center" vertical="center"/>
      <protection locked="0"/>
    </xf>
    <xf numFmtId="0" fontId="5" fillId="0" borderId="0" xfId="1" applyFont="1" applyAlignment="1" applyProtection="1">
      <alignment horizontal="right" vertical="top"/>
      <protection locked="0"/>
    </xf>
    <xf numFmtId="0" fontId="6" fillId="0" borderId="0" xfId="1" applyFont="1" applyAlignment="1" applyProtection="1">
      <alignment vertical="top"/>
      <protection locked="0"/>
    </xf>
    <xf numFmtId="0" fontId="5" fillId="0" borderId="12" xfId="1" applyFont="1" applyBorder="1" applyAlignment="1" applyProtection="1">
      <alignment horizontal="center" vertical="center"/>
      <protection locked="0"/>
    </xf>
    <xf numFmtId="14" fontId="6" fillId="0" borderId="1" xfId="1" applyNumberFormat="1" applyFont="1" applyBorder="1" applyAlignment="1" applyProtection="1">
      <alignment horizontal="center" vertical="center" wrapText="1"/>
      <protection locked="0"/>
    </xf>
    <xf numFmtId="14" fontId="6" fillId="0" borderId="2" xfId="1" applyNumberFormat="1" applyFont="1" applyBorder="1" applyAlignment="1" applyProtection="1">
      <alignment horizontal="center" vertical="center" wrapText="1"/>
      <protection locked="0"/>
    </xf>
    <xf numFmtId="14" fontId="6" fillId="0" borderId="0" xfId="1" applyNumberFormat="1" applyFont="1" applyAlignment="1" applyProtection="1">
      <alignment horizontal="center" vertical="center" wrapText="1"/>
      <protection locked="0"/>
    </xf>
    <xf numFmtId="14" fontId="5" fillId="2" borderId="1" xfId="1" applyNumberFormat="1" applyFont="1" applyFill="1" applyBorder="1" applyAlignment="1" applyProtection="1">
      <alignment horizontal="center" vertical="center" wrapText="1"/>
      <protection locked="0"/>
    </xf>
    <xf numFmtId="0" fontId="5" fillId="0" borderId="0" xfId="1" applyFont="1" applyAlignment="1" applyProtection="1">
      <alignment horizontal="center" vertical="center"/>
      <protection locked="0"/>
    </xf>
    <xf numFmtId="0" fontId="5" fillId="0" borderId="0" xfId="1" applyFont="1" applyAlignment="1" applyProtection="1">
      <alignment horizontal="center" vertical="center" wrapText="1"/>
      <protection locked="0"/>
    </xf>
    <xf numFmtId="0" fontId="6" fillId="0" borderId="1" xfId="1" applyFont="1" applyBorder="1" applyAlignment="1" applyProtection="1">
      <alignment horizontal="center" vertical="center"/>
      <protection locked="0"/>
    </xf>
    <xf numFmtId="14" fontId="6" fillId="0" borderId="2" xfId="1" applyNumberFormat="1" applyFont="1" applyBorder="1" applyAlignment="1" applyProtection="1">
      <alignment horizontal="center" vertical="center"/>
      <protection locked="0"/>
    </xf>
    <xf numFmtId="14" fontId="6" fillId="0" borderId="1" xfId="1" applyNumberFormat="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0" xfId="1" applyFont="1" applyProtection="1">
      <protection locked="0"/>
    </xf>
    <xf numFmtId="0" fontId="6" fillId="0" borderId="0" xfId="1" applyFont="1" applyAlignment="1" applyProtection="1">
      <alignment horizontal="left" vertical="center"/>
      <protection locked="0"/>
    </xf>
    <xf numFmtId="0" fontId="5" fillId="0" borderId="0" xfId="1" applyFont="1" applyAlignment="1" applyProtection="1">
      <alignment horizontal="right" vertical="center"/>
      <protection locked="0"/>
    </xf>
    <xf numFmtId="0" fontId="5" fillId="0" borderId="1"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6" fillId="3" borderId="1" xfId="1" applyFont="1" applyFill="1" applyBorder="1" applyAlignment="1">
      <alignment horizontal="center" vertical="center"/>
    </xf>
    <xf numFmtId="14" fontId="6" fillId="0" borderId="0" xfId="1" applyNumberFormat="1" applyFont="1" applyAlignment="1" applyProtection="1">
      <alignment horizontal="center" vertical="center"/>
      <protection locked="0"/>
    </xf>
    <xf numFmtId="0" fontId="7" fillId="0" borderId="0" xfId="0" applyFont="1" applyProtection="1">
      <protection locked="0"/>
    </xf>
    <xf numFmtId="0" fontId="1" fillId="0" borderId="0" xfId="0" applyFont="1" applyAlignment="1" applyProtection="1">
      <alignment vertical="center"/>
      <protection locked="0"/>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5" xfId="0" quotePrefix="1" applyFont="1" applyBorder="1" applyAlignment="1" applyProtection="1">
      <alignment horizontal="center" vertical="center"/>
      <protection locked="0"/>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0" borderId="2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3" borderId="19" xfId="0" applyFont="1" applyFill="1" applyBorder="1" applyAlignment="1">
      <alignment horizontal="center" vertical="center"/>
    </xf>
    <xf numFmtId="0" fontId="4" fillId="0" borderId="0" xfId="0" applyFont="1" applyAlignment="1" applyProtection="1">
      <alignment horizontal="center"/>
      <protection locked="0"/>
    </xf>
    <xf numFmtId="0" fontId="6" fillId="0" borderId="10" xfId="1" applyFont="1" applyBorder="1" applyAlignment="1" applyProtection="1">
      <alignment horizontal="center" vertical="top"/>
      <protection locked="0"/>
    </xf>
    <xf numFmtId="0" fontId="6" fillId="0" borderId="11" xfId="1" applyFont="1" applyBorder="1" applyAlignment="1" applyProtection="1">
      <alignment horizontal="center" vertical="top"/>
      <protection locked="0"/>
    </xf>
    <xf numFmtId="0" fontId="6" fillId="0" borderId="6" xfId="1" applyFont="1" applyBorder="1" applyAlignment="1" applyProtection="1">
      <alignment horizontal="center" vertical="top"/>
      <protection locked="0"/>
    </xf>
    <xf numFmtId="0" fontId="6" fillId="0" borderId="12" xfId="1" applyFont="1" applyBorder="1" applyAlignment="1" applyProtection="1">
      <alignment horizontal="center" vertical="top"/>
      <protection locked="0"/>
    </xf>
    <xf numFmtId="0" fontId="6" fillId="2" borderId="1" xfId="1" applyFont="1" applyFill="1" applyBorder="1" applyAlignment="1" applyProtection="1">
      <alignment horizontal="center" vertical="center"/>
      <protection locked="0"/>
    </xf>
    <xf numFmtId="0" fontId="6" fillId="0" borderId="8" xfId="1" applyFont="1" applyBorder="1" applyAlignment="1" applyProtection="1">
      <alignment horizontal="center" vertical="top"/>
      <protection locked="0"/>
    </xf>
    <xf numFmtId="0" fontId="6" fillId="0" borderId="13" xfId="1" applyFont="1" applyBorder="1" applyAlignment="1" applyProtection="1">
      <alignment horizontal="center" vertical="top"/>
      <protection locked="0"/>
    </xf>
    <xf numFmtId="0" fontId="1" fillId="0" borderId="14"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2" fillId="0" borderId="1" xfId="1" applyBorder="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851488</xdr:colOff>
      <xdr:row>7</xdr:row>
      <xdr:rowOff>136290</xdr:rowOff>
    </xdr:from>
    <xdr:to>
      <xdr:col>4</xdr:col>
      <xdr:colOff>759765</xdr:colOff>
      <xdr:row>11</xdr:row>
      <xdr:rowOff>75141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553788" y="3146190"/>
          <a:ext cx="5610577" cy="1462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xdr:txBody>
    </xdr:sp>
    <xdr:clientData/>
  </xdr:twoCellAnchor>
  <xdr:twoCellAnchor>
    <xdr:from>
      <xdr:col>2</xdr:col>
      <xdr:colOff>851488</xdr:colOff>
      <xdr:row>7</xdr:row>
      <xdr:rowOff>136290</xdr:rowOff>
    </xdr:from>
    <xdr:to>
      <xdr:col>4</xdr:col>
      <xdr:colOff>759765</xdr:colOff>
      <xdr:row>11</xdr:row>
      <xdr:rowOff>75141</xdr:rowOff>
    </xdr:to>
    <xdr:sp macro="" textlink="">
      <xdr:nvSpPr>
        <xdr:cNvPr id="3" name="ZoneTexte 2">
          <a:extLst>
            <a:ext uri="{FF2B5EF4-FFF2-40B4-BE49-F238E27FC236}">
              <a16:creationId xmlns:a16="http://schemas.microsoft.com/office/drawing/2014/main" id="{00000000-0008-0000-0000-000002000000}"/>
            </a:ext>
          </a:extLst>
        </xdr:cNvPr>
        <xdr:cNvSpPr txBox="1"/>
      </xdr:nvSpPr>
      <xdr:spPr>
        <a:xfrm>
          <a:off x="6553788" y="3146190"/>
          <a:ext cx="5610577" cy="1462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rgbClr val="FF0000"/>
              </a:solidFill>
            </a:rPr>
            <a:t>Les cellules colorées contiennent des formules permettant l'automatisation des calculs.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70"/>
  <sheetViews>
    <sheetView tabSelected="1" zoomScale="50" zoomScaleNormal="99" workbookViewId="0">
      <selection activeCell="A2" sqref="A2:K2"/>
    </sheetView>
  </sheetViews>
  <sheetFormatPr baseColWidth="10" defaultColWidth="11.5" defaultRowHeight="30" customHeight="1" x14ac:dyDescent="0.2"/>
  <cols>
    <col min="1" max="5" width="40.6640625" style="6" customWidth="1"/>
    <col min="6" max="6" width="40.6640625" style="7" customWidth="1"/>
    <col min="7" max="11" width="40.6640625" style="6" customWidth="1"/>
    <col min="12" max="12" width="20.5" style="6" customWidth="1"/>
    <col min="13" max="13" width="10.5" style="6" customWidth="1"/>
    <col min="14" max="14" width="20.5" style="6" customWidth="1"/>
    <col min="15" max="16" width="10.5" style="6" customWidth="1"/>
    <col min="17" max="17" width="16.6640625" style="6" customWidth="1"/>
    <col min="18" max="18" width="15.5" style="6" customWidth="1"/>
    <col min="19" max="19" width="12.5" style="6" customWidth="1"/>
    <col min="20" max="20" width="52.33203125" style="6" customWidth="1"/>
    <col min="21" max="21" width="14.5" style="6" customWidth="1"/>
    <col min="22" max="22" width="15.33203125" style="6" customWidth="1"/>
    <col min="23" max="16384" width="11.5" style="6"/>
  </cols>
  <sheetData>
    <row r="1" spans="1:22" ht="41" customHeight="1" x14ac:dyDescent="0.2"/>
    <row r="2" spans="1:22" ht="47" x14ac:dyDescent="0.55000000000000004">
      <c r="A2" s="52" t="s">
        <v>59</v>
      </c>
      <c r="B2" s="52"/>
      <c r="C2" s="52"/>
      <c r="D2" s="52"/>
      <c r="E2" s="52"/>
      <c r="F2" s="52"/>
      <c r="G2" s="52"/>
      <c r="H2" s="52"/>
      <c r="I2" s="52"/>
      <c r="J2" s="52"/>
      <c r="K2" s="52"/>
    </row>
    <row r="4" spans="1:22" ht="30" customHeight="1" x14ac:dyDescent="0.2">
      <c r="A4" s="8" t="s">
        <v>0</v>
      </c>
      <c r="B4" s="53"/>
      <c r="C4" s="54"/>
      <c r="D4" s="9"/>
      <c r="F4" s="10"/>
      <c r="G4" s="11" t="s">
        <v>13</v>
      </c>
      <c r="H4" s="12" t="s">
        <v>14</v>
      </c>
      <c r="I4" s="11" t="s">
        <v>15</v>
      </c>
      <c r="J4" s="13"/>
      <c r="K4" s="14" t="s">
        <v>16</v>
      </c>
      <c r="L4" s="13"/>
      <c r="M4" s="13"/>
      <c r="N4" s="13"/>
      <c r="O4" s="13"/>
      <c r="P4" s="15"/>
      <c r="Q4" s="15"/>
      <c r="R4" s="15"/>
      <c r="S4" s="15"/>
      <c r="T4" s="15"/>
      <c r="U4" s="16"/>
      <c r="V4" s="16"/>
    </row>
    <row r="5" spans="1:22" ht="30" customHeight="1" x14ac:dyDescent="0.2">
      <c r="A5" s="9"/>
      <c r="B5" s="55"/>
      <c r="C5" s="56"/>
      <c r="D5" s="9"/>
      <c r="F5" s="17" t="s">
        <v>17</v>
      </c>
      <c r="G5" s="17"/>
      <c r="H5" s="18"/>
      <c r="I5" s="19"/>
      <c r="J5" s="15"/>
      <c r="K5" s="57"/>
      <c r="L5" s="20"/>
      <c r="M5" s="20"/>
      <c r="N5" s="20"/>
      <c r="O5" s="20"/>
      <c r="P5" s="15"/>
      <c r="Q5" s="15"/>
      <c r="R5" s="15"/>
      <c r="S5" s="15"/>
      <c r="T5" s="15"/>
      <c r="U5" s="16"/>
      <c r="V5" s="16"/>
    </row>
    <row r="6" spans="1:22" ht="30" customHeight="1" x14ac:dyDescent="0.2">
      <c r="A6" s="9"/>
      <c r="B6" s="58"/>
      <c r="C6" s="59"/>
      <c r="D6" s="9"/>
      <c r="F6" s="17" t="s">
        <v>18</v>
      </c>
      <c r="G6" s="17"/>
      <c r="H6" s="18"/>
      <c r="I6" s="19"/>
      <c r="J6" s="15"/>
      <c r="K6" s="57"/>
      <c r="L6" s="20"/>
      <c r="M6" s="20"/>
      <c r="N6" s="20"/>
      <c r="O6" s="20"/>
      <c r="P6" s="15"/>
      <c r="Q6" s="15"/>
      <c r="R6" s="15"/>
      <c r="S6" s="15"/>
      <c r="T6" s="15"/>
      <c r="U6" s="16"/>
      <c r="V6" s="16"/>
    </row>
    <row r="7" spans="1:22" ht="30" customHeight="1" x14ac:dyDescent="0.2">
      <c r="A7" s="21"/>
      <c r="B7" s="15"/>
      <c r="C7" s="15"/>
      <c r="D7" s="15"/>
      <c r="F7" s="17" t="s">
        <v>19</v>
      </c>
      <c r="G7" s="17"/>
      <c r="H7" s="18"/>
      <c r="I7" s="19"/>
      <c r="J7" s="15"/>
      <c r="K7" s="57"/>
      <c r="L7" s="20"/>
      <c r="M7" s="20"/>
      <c r="N7" s="20"/>
      <c r="O7" s="20"/>
      <c r="P7" s="15"/>
      <c r="Q7" s="15"/>
      <c r="R7" s="15"/>
      <c r="S7" s="15"/>
      <c r="T7" s="15"/>
      <c r="U7" s="16"/>
      <c r="V7" s="16"/>
    </row>
    <row r="8" spans="1:22" ht="30" customHeight="1" x14ac:dyDescent="0.2">
      <c r="A8" s="22"/>
      <c r="B8" s="15"/>
      <c r="C8" s="15"/>
      <c r="D8" s="15"/>
      <c r="F8" s="17" t="s">
        <v>20</v>
      </c>
      <c r="G8" s="17"/>
      <c r="H8" s="18"/>
      <c r="I8" s="19"/>
      <c r="J8" s="15"/>
      <c r="K8" s="57"/>
      <c r="L8" s="20"/>
      <c r="M8" s="20"/>
      <c r="N8" s="20"/>
      <c r="O8" s="20"/>
      <c r="P8" s="15"/>
      <c r="Q8" s="15"/>
      <c r="R8" s="15"/>
      <c r="S8" s="15"/>
      <c r="T8" s="15"/>
      <c r="U8" s="16"/>
      <c r="V8" s="16"/>
    </row>
    <row r="9" spans="1:22" ht="30" customHeight="1" x14ac:dyDescent="0.2">
      <c r="A9" s="23" t="s">
        <v>21</v>
      </c>
      <c r="B9" s="24"/>
      <c r="C9" s="15"/>
      <c r="D9" s="15"/>
      <c r="F9" s="17" t="s">
        <v>22</v>
      </c>
      <c r="G9" s="17"/>
      <c r="H9" s="19"/>
      <c r="I9" s="24"/>
      <c r="J9" s="15"/>
      <c r="K9" s="57"/>
      <c r="L9" s="20"/>
      <c r="M9" s="20"/>
      <c r="N9" s="20"/>
      <c r="O9" s="20"/>
      <c r="P9" s="15"/>
      <c r="Q9" s="15"/>
      <c r="R9" s="15"/>
      <c r="S9" s="15"/>
      <c r="T9" s="15"/>
      <c r="U9" s="16"/>
      <c r="V9" s="16"/>
    </row>
    <row r="10" spans="1:22" ht="30" customHeight="1" x14ac:dyDescent="0.2">
      <c r="A10" s="23"/>
      <c r="B10" s="25"/>
      <c r="C10" s="15"/>
      <c r="D10" s="15"/>
      <c r="F10" s="17" t="s">
        <v>23</v>
      </c>
      <c r="G10" s="17"/>
      <c r="H10" s="19"/>
      <c r="I10" s="24"/>
      <c r="J10" s="15"/>
      <c r="K10" s="57"/>
      <c r="L10" s="20"/>
      <c r="M10" s="20"/>
      <c r="N10" s="20"/>
      <c r="O10" s="20"/>
      <c r="P10" s="15"/>
      <c r="Q10" s="15"/>
      <c r="R10" s="15"/>
      <c r="S10" s="15"/>
      <c r="T10" s="15"/>
      <c r="U10" s="16"/>
      <c r="V10" s="16"/>
    </row>
    <row r="11" spans="1:22" ht="30" customHeight="1" x14ac:dyDescent="0.2">
      <c r="A11" s="23" t="s">
        <v>24</v>
      </c>
      <c r="B11" s="26">
        <f>COUNTA(B20:B169)</f>
        <v>1</v>
      </c>
      <c r="C11" s="15"/>
      <c r="D11" s="15"/>
      <c r="F11" s="22" t="s">
        <v>25</v>
      </c>
      <c r="G11" s="7"/>
      <c r="H11" s="27"/>
      <c r="I11" s="27"/>
      <c r="J11" s="15"/>
      <c r="K11" s="20"/>
      <c r="L11" s="20"/>
      <c r="M11" s="20"/>
      <c r="N11" s="20"/>
      <c r="O11" s="20"/>
      <c r="P11" s="15"/>
      <c r="Q11" s="15"/>
      <c r="R11" s="15"/>
      <c r="S11" s="15"/>
      <c r="T11" s="15"/>
      <c r="U11" s="16"/>
      <c r="V11" s="16"/>
    </row>
    <row r="12" spans="1:22" ht="30" customHeight="1" x14ac:dyDescent="0.2">
      <c r="A12" s="22"/>
      <c r="B12" s="15"/>
      <c r="C12" s="15"/>
      <c r="D12" s="15"/>
      <c r="F12" s="22" t="s">
        <v>26</v>
      </c>
      <c r="G12" s="7"/>
      <c r="H12" s="27"/>
      <c r="I12" s="27"/>
      <c r="J12" s="15"/>
      <c r="K12" s="20"/>
      <c r="L12" s="20"/>
      <c r="M12" s="20"/>
      <c r="N12" s="20"/>
      <c r="O12" s="20"/>
      <c r="P12" s="15"/>
      <c r="Q12" s="15"/>
      <c r="R12" s="15"/>
      <c r="S12" s="15"/>
      <c r="T12" s="15"/>
      <c r="U12" s="16"/>
      <c r="V12" s="16"/>
    </row>
    <row r="14" spans="1:22" ht="30" customHeight="1" x14ac:dyDescent="0.2">
      <c r="A14" s="28" t="s">
        <v>27</v>
      </c>
    </row>
    <row r="15" spans="1:22" ht="30" customHeight="1" x14ac:dyDescent="0.2">
      <c r="A15" s="28" t="s">
        <v>28</v>
      </c>
    </row>
    <row r="17" spans="1:11" ht="30" customHeight="1" thickBot="1" x14ac:dyDescent="0.25"/>
    <row r="18" spans="1:11" s="29" customFormat="1" ht="30" customHeight="1" x14ac:dyDescent="0.15">
      <c r="A18" s="60" t="s">
        <v>29</v>
      </c>
      <c r="B18" s="62" t="s">
        <v>30</v>
      </c>
      <c r="C18" s="62" t="s">
        <v>31</v>
      </c>
      <c r="D18" s="64" t="s">
        <v>32</v>
      </c>
      <c r="E18" s="65"/>
      <c r="F18" s="66"/>
      <c r="G18" s="67" t="s">
        <v>33</v>
      </c>
      <c r="H18" s="69" t="s">
        <v>34</v>
      </c>
      <c r="I18" s="70"/>
      <c r="J18" s="71" t="s">
        <v>35</v>
      </c>
      <c r="K18" s="73" t="s">
        <v>36</v>
      </c>
    </row>
    <row r="19" spans="1:11" s="29" customFormat="1" ht="30" customHeight="1" thickBot="1" x14ac:dyDescent="0.2">
      <c r="A19" s="61"/>
      <c r="B19" s="63"/>
      <c r="C19" s="63"/>
      <c r="D19" s="30" t="s">
        <v>37</v>
      </c>
      <c r="E19" s="30" t="s">
        <v>38</v>
      </c>
      <c r="F19" s="31" t="s">
        <v>39</v>
      </c>
      <c r="G19" s="68"/>
      <c r="H19" s="32" t="s">
        <v>40</v>
      </c>
      <c r="I19" s="32" t="s">
        <v>41</v>
      </c>
      <c r="J19" s="72"/>
      <c r="K19" s="74"/>
    </row>
    <row r="20" spans="1:11" s="35" customFormat="1" ht="30" customHeight="1" x14ac:dyDescent="0.15">
      <c r="A20" s="45" t="s">
        <v>42</v>
      </c>
      <c r="B20" s="48" t="s">
        <v>43</v>
      </c>
      <c r="C20" s="48" t="s">
        <v>44</v>
      </c>
      <c r="D20" s="33" t="s">
        <v>45</v>
      </c>
      <c r="E20" s="34" t="s">
        <v>46</v>
      </c>
      <c r="F20" s="34">
        <v>3</v>
      </c>
      <c r="G20" s="51">
        <f>SUM(F20:F25)</f>
        <v>20</v>
      </c>
      <c r="H20" s="49"/>
      <c r="I20" s="49"/>
      <c r="J20" s="41">
        <f>IF(G20&gt;=22,"",IF(H20&lt;&gt;"",IF(I20="",H20-G20,I20-G20),IF(I20&lt;&gt;"",I20-G20,20-G20)))</f>
        <v>0</v>
      </c>
      <c r="K20" s="43" t="s">
        <v>47</v>
      </c>
    </row>
    <row r="21" spans="1:11" ht="30" customHeight="1" x14ac:dyDescent="0.2">
      <c r="A21" s="46"/>
      <c r="B21" s="49"/>
      <c r="C21" s="49"/>
      <c r="D21" s="36" t="s">
        <v>48</v>
      </c>
      <c r="E21" s="37" t="s">
        <v>49</v>
      </c>
      <c r="F21" s="37">
        <v>3</v>
      </c>
      <c r="G21" s="41"/>
      <c r="H21" s="49"/>
      <c r="I21" s="49"/>
      <c r="J21" s="41"/>
      <c r="K21" s="43"/>
    </row>
    <row r="22" spans="1:11" ht="30" customHeight="1" x14ac:dyDescent="0.2">
      <c r="A22" s="46"/>
      <c r="B22" s="49"/>
      <c r="C22" s="49"/>
      <c r="D22" s="36" t="s">
        <v>50</v>
      </c>
      <c r="E22" s="37" t="s">
        <v>51</v>
      </c>
      <c r="F22" s="37">
        <v>4</v>
      </c>
      <c r="G22" s="41"/>
      <c r="H22" s="49"/>
      <c r="I22" s="49"/>
      <c r="J22" s="41"/>
      <c r="K22" s="43"/>
    </row>
    <row r="23" spans="1:11" ht="30" customHeight="1" x14ac:dyDescent="0.2">
      <c r="A23" s="46"/>
      <c r="B23" s="49"/>
      <c r="C23" s="49"/>
      <c r="D23" s="36" t="s">
        <v>52</v>
      </c>
      <c r="E23" s="37" t="s">
        <v>53</v>
      </c>
      <c r="F23" s="36">
        <v>4</v>
      </c>
      <c r="G23" s="41"/>
      <c r="H23" s="49"/>
      <c r="I23" s="49"/>
      <c r="J23" s="41"/>
      <c r="K23" s="43"/>
    </row>
    <row r="24" spans="1:11" ht="30" customHeight="1" x14ac:dyDescent="0.2">
      <c r="A24" s="46"/>
      <c r="B24" s="49"/>
      <c r="C24" s="49"/>
      <c r="D24" s="36" t="s">
        <v>54</v>
      </c>
      <c r="E24" s="37" t="s">
        <v>55</v>
      </c>
      <c r="F24" s="36">
        <v>3</v>
      </c>
      <c r="G24" s="41"/>
      <c r="H24" s="49"/>
      <c r="I24" s="49"/>
      <c r="J24" s="41"/>
      <c r="K24" s="43"/>
    </row>
    <row r="25" spans="1:11" ht="30" customHeight="1" thickBot="1" x14ac:dyDescent="0.25">
      <c r="A25" s="47"/>
      <c r="B25" s="50"/>
      <c r="C25" s="50"/>
      <c r="D25" s="38" t="s">
        <v>56</v>
      </c>
      <c r="E25" s="39" t="s">
        <v>57</v>
      </c>
      <c r="F25" s="38">
        <v>3</v>
      </c>
      <c r="G25" s="42"/>
      <c r="H25" s="50"/>
      <c r="I25" s="50"/>
      <c r="J25" s="42"/>
      <c r="K25" s="44"/>
    </row>
    <row r="26" spans="1:11" s="35" customFormat="1" ht="30" customHeight="1" x14ac:dyDescent="0.15">
      <c r="A26" s="45"/>
      <c r="B26" s="48"/>
      <c r="C26" s="48"/>
      <c r="D26" s="33" t="s">
        <v>45</v>
      </c>
      <c r="E26" s="34"/>
      <c r="F26" s="40"/>
      <c r="G26" s="51">
        <f>SUM(F26:F31)</f>
        <v>0</v>
      </c>
      <c r="H26" s="49"/>
      <c r="I26" s="49"/>
      <c r="J26" s="41">
        <f>IF(G26&gt;=22,"",IF(H26&lt;&gt;"",IF(I26="",H26-G26,I26-G26),IF(I26&lt;&gt;"",I26-G26,20-G26)))</f>
        <v>20</v>
      </c>
      <c r="K26" s="43"/>
    </row>
    <row r="27" spans="1:11" ht="30" customHeight="1" x14ac:dyDescent="0.2">
      <c r="A27" s="46"/>
      <c r="B27" s="49"/>
      <c r="C27" s="49"/>
      <c r="D27" s="36" t="s">
        <v>48</v>
      </c>
      <c r="E27" s="37"/>
      <c r="F27" s="37"/>
      <c r="G27" s="41"/>
      <c r="H27" s="49"/>
      <c r="I27" s="49"/>
      <c r="J27" s="41"/>
      <c r="K27" s="43"/>
    </row>
    <row r="28" spans="1:11" ht="30" customHeight="1" x14ac:dyDescent="0.2">
      <c r="A28" s="46"/>
      <c r="B28" s="49"/>
      <c r="C28" s="49"/>
      <c r="D28" s="36" t="s">
        <v>50</v>
      </c>
      <c r="E28" s="37"/>
      <c r="F28" s="37"/>
      <c r="G28" s="41"/>
      <c r="H28" s="49"/>
      <c r="I28" s="49"/>
      <c r="J28" s="41"/>
      <c r="K28" s="43"/>
    </row>
    <row r="29" spans="1:11" ht="30" customHeight="1" x14ac:dyDescent="0.2">
      <c r="A29" s="46"/>
      <c r="B29" s="49"/>
      <c r="C29" s="49"/>
      <c r="D29" s="36" t="s">
        <v>52</v>
      </c>
      <c r="E29" s="37"/>
      <c r="F29" s="36"/>
      <c r="G29" s="41"/>
      <c r="H29" s="49"/>
      <c r="I29" s="49"/>
      <c r="J29" s="41"/>
      <c r="K29" s="43"/>
    </row>
    <row r="30" spans="1:11" ht="30" customHeight="1" x14ac:dyDescent="0.2">
      <c r="A30" s="46"/>
      <c r="B30" s="49"/>
      <c r="C30" s="49"/>
      <c r="D30" s="36" t="s">
        <v>54</v>
      </c>
      <c r="E30" s="37"/>
      <c r="F30" s="36"/>
      <c r="G30" s="41"/>
      <c r="H30" s="49"/>
      <c r="I30" s="49"/>
      <c r="J30" s="41"/>
      <c r="K30" s="43"/>
    </row>
    <row r="31" spans="1:11" ht="30" customHeight="1" thickBot="1" x14ac:dyDescent="0.25">
      <c r="A31" s="47"/>
      <c r="B31" s="50"/>
      <c r="C31" s="50"/>
      <c r="D31" s="38" t="s">
        <v>56</v>
      </c>
      <c r="E31" s="39"/>
      <c r="F31" s="38"/>
      <c r="G31" s="42"/>
      <c r="H31" s="50"/>
      <c r="I31" s="50"/>
      <c r="J31" s="42"/>
      <c r="K31" s="44"/>
    </row>
    <row r="32" spans="1:11" s="35" customFormat="1" ht="30" customHeight="1" x14ac:dyDescent="0.15">
      <c r="A32" s="45"/>
      <c r="B32" s="48"/>
      <c r="C32" s="48"/>
      <c r="D32" s="33" t="s">
        <v>45</v>
      </c>
      <c r="E32" s="34"/>
      <c r="F32" s="34"/>
      <c r="G32" s="51">
        <f>SUM(F32:F37)</f>
        <v>0</v>
      </c>
      <c r="H32" s="49"/>
      <c r="I32" s="49"/>
      <c r="J32" s="41">
        <f t="shared" ref="J32" si="0">IF(G32&gt;=22,"",IF(H32&lt;&gt;"",IF(I32="",H32-G32,I32-G32),IF(I32&lt;&gt;"",I32-G32,20-G32)))</f>
        <v>20</v>
      </c>
      <c r="K32" s="43"/>
    </row>
    <row r="33" spans="1:11" ht="30" customHeight="1" x14ac:dyDescent="0.2">
      <c r="A33" s="46"/>
      <c r="B33" s="49"/>
      <c r="C33" s="49"/>
      <c r="D33" s="36" t="s">
        <v>48</v>
      </c>
      <c r="E33" s="37"/>
      <c r="F33" s="37"/>
      <c r="G33" s="41"/>
      <c r="H33" s="49"/>
      <c r="I33" s="49"/>
      <c r="J33" s="41"/>
      <c r="K33" s="43"/>
    </row>
    <row r="34" spans="1:11" ht="30" customHeight="1" x14ac:dyDescent="0.2">
      <c r="A34" s="46"/>
      <c r="B34" s="49"/>
      <c r="C34" s="49"/>
      <c r="D34" s="36" t="s">
        <v>50</v>
      </c>
      <c r="E34" s="37"/>
      <c r="F34" s="37"/>
      <c r="G34" s="41"/>
      <c r="H34" s="49"/>
      <c r="I34" s="49"/>
      <c r="J34" s="41"/>
      <c r="K34" s="43"/>
    </row>
    <row r="35" spans="1:11" ht="30" customHeight="1" x14ac:dyDescent="0.2">
      <c r="A35" s="46"/>
      <c r="B35" s="49"/>
      <c r="C35" s="49"/>
      <c r="D35" s="36" t="s">
        <v>52</v>
      </c>
      <c r="E35" s="37"/>
      <c r="F35" s="36"/>
      <c r="G35" s="41"/>
      <c r="H35" s="49"/>
      <c r="I35" s="49"/>
      <c r="J35" s="41"/>
      <c r="K35" s="43"/>
    </row>
    <row r="36" spans="1:11" ht="30" customHeight="1" x14ac:dyDescent="0.2">
      <c r="A36" s="46"/>
      <c r="B36" s="49"/>
      <c r="C36" s="49"/>
      <c r="D36" s="36" t="s">
        <v>54</v>
      </c>
      <c r="E36" s="37"/>
      <c r="F36" s="36"/>
      <c r="G36" s="41"/>
      <c r="H36" s="49"/>
      <c r="I36" s="49"/>
      <c r="J36" s="41"/>
      <c r="K36" s="43"/>
    </row>
    <row r="37" spans="1:11" ht="30" customHeight="1" thickBot="1" x14ac:dyDescent="0.25">
      <c r="A37" s="47"/>
      <c r="B37" s="50"/>
      <c r="C37" s="50"/>
      <c r="D37" s="38" t="s">
        <v>56</v>
      </c>
      <c r="E37" s="39"/>
      <c r="F37" s="38"/>
      <c r="G37" s="42"/>
      <c r="H37" s="50"/>
      <c r="I37" s="50"/>
      <c r="J37" s="42"/>
      <c r="K37" s="44"/>
    </row>
    <row r="38" spans="1:11" s="35" customFormat="1" ht="30" customHeight="1" x14ac:dyDescent="0.15">
      <c r="A38" s="45"/>
      <c r="B38" s="48"/>
      <c r="C38" s="48"/>
      <c r="D38" s="33" t="s">
        <v>45</v>
      </c>
      <c r="E38" s="34"/>
      <c r="F38" s="34"/>
      <c r="G38" s="51">
        <f>SUM(F38:F43)</f>
        <v>0</v>
      </c>
      <c r="H38" s="49"/>
      <c r="I38" s="49"/>
      <c r="J38" s="41">
        <f t="shared" ref="J38" si="1">IF(G38&gt;=22,"",IF(H38&lt;&gt;"",IF(I38="",H38-G38,I38-G38),IF(I38&lt;&gt;"",I38-G38,20-G38)))</f>
        <v>20</v>
      </c>
      <c r="K38" s="43"/>
    </row>
    <row r="39" spans="1:11" ht="30" customHeight="1" x14ac:dyDescent="0.2">
      <c r="A39" s="46"/>
      <c r="B39" s="49"/>
      <c r="C39" s="49"/>
      <c r="D39" s="36" t="s">
        <v>48</v>
      </c>
      <c r="E39" s="37"/>
      <c r="F39" s="37"/>
      <c r="G39" s="41"/>
      <c r="H39" s="49"/>
      <c r="I39" s="49"/>
      <c r="J39" s="41"/>
      <c r="K39" s="43"/>
    </row>
    <row r="40" spans="1:11" ht="30" customHeight="1" x14ac:dyDescent="0.2">
      <c r="A40" s="46"/>
      <c r="B40" s="49"/>
      <c r="C40" s="49"/>
      <c r="D40" s="36" t="s">
        <v>50</v>
      </c>
      <c r="E40" s="37"/>
      <c r="F40" s="37"/>
      <c r="G40" s="41"/>
      <c r="H40" s="49"/>
      <c r="I40" s="49"/>
      <c r="J40" s="41"/>
      <c r="K40" s="43"/>
    </row>
    <row r="41" spans="1:11" ht="30" customHeight="1" x14ac:dyDescent="0.2">
      <c r="A41" s="46"/>
      <c r="B41" s="49"/>
      <c r="C41" s="49"/>
      <c r="D41" s="36" t="s">
        <v>52</v>
      </c>
      <c r="E41" s="37"/>
      <c r="F41" s="36"/>
      <c r="G41" s="41"/>
      <c r="H41" s="49"/>
      <c r="I41" s="49"/>
      <c r="J41" s="41"/>
      <c r="K41" s="43"/>
    </row>
    <row r="42" spans="1:11" ht="30" customHeight="1" x14ac:dyDescent="0.2">
      <c r="A42" s="46"/>
      <c r="B42" s="49"/>
      <c r="C42" s="49"/>
      <c r="D42" s="36" t="s">
        <v>54</v>
      </c>
      <c r="E42" s="37"/>
      <c r="F42" s="36"/>
      <c r="G42" s="41"/>
      <c r="H42" s="49"/>
      <c r="I42" s="49"/>
      <c r="J42" s="41"/>
      <c r="K42" s="43"/>
    </row>
    <row r="43" spans="1:11" ht="30" customHeight="1" thickBot="1" x14ac:dyDescent="0.25">
      <c r="A43" s="47"/>
      <c r="B43" s="50"/>
      <c r="C43" s="50"/>
      <c r="D43" s="38" t="s">
        <v>56</v>
      </c>
      <c r="E43" s="39"/>
      <c r="F43" s="38"/>
      <c r="G43" s="42"/>
      <c r="H43" s="50"/>
      <c r="I43" s="50"/>
      <c r="J43" s="42"/>
      <c r="K43" s="44"/>
    </row>
    <row r="44" spans="1:11" s="35" customFormat="1" ht="30" customHeight="1" x14ac:dyDescent="0.15">
      <c r="A44" s="45"/>
      <c r="B44" s="48"/>
      <c r="C44" s="48"/>
      <c r="D44" s="33" t="s">
        <v>45</v>
      </c>
      <c r="E44" s="34"/>
      <c r="F44" s="34"/>
      <c r="G44" s="51">
        <f>SUM(F44:F49)</f>
        <v>0</v>
      </c>
      <c r="H44" s="49"/>
      <c r="I44" s="49"/>
      <c r="J44" s="41">
        <f t="shared" ref="J44" si="2">IF(G44&gt;=22,"",IF(H44&lt;&gt;"",IF(I44="",H44-G44,I44-G44),IF(I44&lt;&gt;"",I44-G44,20-G44)))</f>
        <v>20</v>
      </c>
      <c r="K44" s="43"/>
    </row>
    <row r="45" spans="1:11" ht="30" customHeight="1" x14ac:dyDescent="0.2">
      <c r="A45" s="46"/>
      <c r="B45" s="49"/>
      <c r="C45" s="49"/>
      <c r="D45" s="36" t="s">
        <v>48</v>
      </c>
      <c r="E45" s="37"/>
      <c r="F45" s="37"/>
      <c r="G45" s="41"/>
      <c r="H45" s="49"/>
      <c r="I45" s="49"/>
      <c r="J45" s="41"/>
      <c r="K45" s="43"/>
    </row>
    <row r="46" spans="1:11" ht="30" customHeight="1" x14ac:dyDescent="0.2">
      <c r="A46" s="46"/>
      <c r="B46" s="49"/>
      <c r="C46" s="49"/>
      <c r="D46" s="36" t="s">
        <v>50</v>
      </c>
      <c r="E46" s="37"/>
      <c r="F46" s="37"/>
      <c r="G46" s="41"/>
      <c r="H46" s="49"/>
      <c r="I46" s="49"/>
      <c r="J46" s="41"/>
      <c r="K46" s="43"/>
    </row>
    <row r="47" spans="1:11" ht="30" customHeight="1" x14ac:dyDescent="0.2">
      <c r="A47" s="46"/>
      <c r="B47" s="49"/>
      <c r="C47" s="49"/>
      <c r="D47" s="36" t="s">
        <v>52</v>
      </c>
      <c r="E47" s="37"/>
      <c r="F47" s="36"/>
      <c r="G47" s="41"/>
      <c r="H47" s="49"/>
      <c r="I47" s="49"/>
      <c r="J47" s="41"/>
      <c r="K47" s="43"/>
    </row>
    <row r="48" spans="1:11" ht="30" customHeight="1" x14ac:dyDescent="0.2">
      <c r="A48" s="46"/>
      <c r="B48" s="49"/>
      <c r="C48" s="49"/>
      <c r="D48" s="36" t="s">
        <v>54</v>
      </c>
      <c r="E48" s="37"/>
      <c r="F48" s="36"/>
      <c r="G48" s="41"/>
      <c r="H48" s="49"/>
      <c r="I48" s="49"/>
      <c r="J48" s="41"/>
      <c r="K48" s="43"/>
    </row>
    <row r="49" spans="1:11" ht="30" customHeight="1" thickBot="1" x14ac:dyDescent="0.25">
      <c r="A49" s="47"/>
      <c r="B49" s="50"/>
      <c r="C49" s="50"/>
      <c r="D49" s="38" t="s">
        <v>56</v>
      </c>
      <c r="E49" s="39"/>
      <c r="F49" s="38"/>
      <c r="G49" s="42"/>
      <c r="H49" s="50"/>
      <c r="I49" s="50"/>
      <c r="J49" s="42"/>
      <c r="K49" s="44"/>
    </row>
    <row r="50" spans="1:11" s="35" customFormat="1" ht="30" customHeight="1" x14ac:dyDescent="0.15">
      <c r="A50" s="45"/>
      <c r="B50" s="48"/>
      <c r="C50" s="48"/>
      <c r="D50" s="33" t="s">
        <v>45</v>
      </c>
      <c r="E50" s="34"/>
      <c r="F50" s="34"/>
      <c r="G50" s="51">
        <f>SUM(F50:F55)</f>
        <v>0</v>
      </c>
      <c r="H50" s="49"/>
      <c r="I50" s="49"/>
      <c r="J50" s="41">
        <f t="shared" ref="J50" si="3">IF(G50&gt;=22,"",IF(H50&lt;&gt;"",IF(I50="",H50-G50,I50-G50),IF(I50&lt;&gt;"",I50-G50,20-G50)))</f>
        <v>20</v>
      </c>
      <c r="K50" s="43"/>
    </row>
    <row r="51" spans="1:11" ht="30" customHeight="1" x14ac:dyDescent="0.2">
      <c r="A51" s="46"/>
      <c r="B51" s="49"/>
      <c r="C51" s="49"/>
      <c r="D51" s="36" t="s">
        <v>48</v>
      </c>
      <c r="E51" s="37"/>
      <c r="F51" s="37"/>
      <c r="G51" s="41"/>
      <c r="H51" s="49"/>
      <c r="I51" s="49"/>
      <c r="J51" s="41"/>
      <c r="K51" s="43"/>
    </row>
    <row r="52" spans="1:11" ht="30" customHeight="1" x14ac:dyDescent="0.2">
      <c r="A52" s="46"/>
      <c r="B52" s="49"/>
      <c r="C52" s="49"/>
      <c r="D52" s="36" t="s">
        <v>50</v>
      </c>
      <c r="E52" s="37"/>
      <c r="F52" s="37"/>
      <c r="G52" s="41"/>
      <c r="H52" s="49"/>
      <c r="I52" s="49"/>
      <c r="J52" s="41"/>
      <c r="K52" s="43"/>
    </row>
    <row r="53" spans="1:11" ht="30" customHeight="1" x14ac:dyDescent="0.2">
      <c r="A53" s="46"/>
      <c r="B53" s="49"/>
      <c r="C53" s="49"/>
      <c r="D53" s="36" t="s">
        <v>52</v>
      </c>
      <c r="E53" s="37"/>
      <c r="F53" s="36"/>
      <c r="G53" s="41"/>
      <c r="H53" s="49"/>
      <c r="I53" s="49"/>
      <c r="J53" s="41"/>
      <c r="K53" s="43"/>
    </row>
    <row r="54" spans="1:11" ht="30" customHeight="1" x14ac:dyDescent="0.2">
      <c r="A54" s="46"/>
      <c r="B54" s="49"/>
      <c r="C54" s="49"/>
      <c r="D54" s="36" t="s">
        <v>54</v>
      </c>
      <c r="E54" s="37"/>
      <c r="F54" s="36"/>
      <c r="G54" s="41"/>
      <c r="H54" s="49"/>
      <c r="I54" s="49"/>
      <c r="J54" s="41"/>
      <c r="K54" s="43"/>
    </row>
    <row r="55" spans="1:11" ht="30" customHeight="1" thickBot="1" x14ac:dyDescent="0.25">
      <c r="A55" s="47"/>
      <c r="B55" s="50"/>
      <c r="C55" s="50"/>
      <c r="D55" s="38" t="s">
        <v>56</v>
      </c>
      <c r="E55" s="39"/>
      <c r="F55" s="38"/>
      <c r="G55" s="42"/>
      <c r="H55" s="50"/>
      <c r="I55" s="50"/>
      <c r="J55" s="42"/>
      <c r="K55" s="44"/>
    </row>
    <row r="56" spans="1:11" s="35" customFormat="1" ht="30" customHeight="1" x14ac:dyDescent="0.15">
      <c r="A56" s="45"/>
      <c r="B56" s="48"/>
      <c r="C56" s="48"/>
      <c r="D56" s="33" t="s">
        <v>45</v>
      </c>
      <c r="E56" s="34"/>
      <c r="F56" s="34"/>
      <c r="G56" s="51">
        <f>SUM(F56:F61)</f>
        <v>0</v>
      </c>
      <c r="H56" s="49"/>
      <c r="I56" s="49"/>
      <c r="J56" s="41">
        <f t="shared" ref="J56" si="4">IF(G56&gt;=22,"",IF(H56&lt;&gt;"",IF(I56="",H56-G56,I56-G56),IF(I56&lt;&gt;"",I56-G56,20-G56)))</f>
        <v>20</v>
      </c>
      <c r="K56" s="43"/>
    </row>
    <row r="57" spans="1:11" ht="30" customHeight="1" x14ac:dyDescent="0.2">
      <c r="A57" s="46"/>
      <c r="B57" s="49"/>
      <c r="C57" s="49"/>
      <c r="D57" s="36" t="s">
        <v>48</v>
      </c>
      <c r="E57" s="37"/>
      <c r="F57" s="37"/>
      <c r="G57" s="41"/>
      <c r="H57" s="49"/>
      <c r="I57" s="49"/>
      <c r="J57" s="41"/>
      <c r="K57" s="43"/>
    </row>
    <row r="58" spans="1:11" ht="30" customHeight="1" x14ac:dyDescent="0.2">
      <c r="A58" s="46"/>
      <c r="B58" s="49"/>
      <c r="C58" s="49"/>
      <c r="D58" s="36" t="s">
        <v>50</v>
      </c>
      <c r="E58" s="37"/>
      <c r="F58" s="37"/>
      <c r="G58" s="41"/>
      <c r="H58" s="49"/>
      <c r="I58" s="49"/>
      <c r="J58" s="41"/>
      <c r="K58" s="43"/>
    </row>
    <row r="59" spans="1:11" ht="30" customHeight="1" x14ac:dyDescent="0.2">
      <c r="A59" s="46"/>
      <c r="B59" s="49"/>
      <c r="C59" s="49"/>
      <c r="D59" s="36" t="s">
        <v>52</v>
      </c>
      <c r="E59" s="37"/>
      <c r="F59" s="36"/>
      <c r="G59" s="41"/>
      <c r="H59" s="49"/>
      <c r="I59" s="49"/>
      <c r="J59" s="41"/>
      <c r="K59" s="43"/>
    </row>
    <row r="60" spans="1:11" ht="30" customHeight="1" x14ac:dyDescent="0.2">
      <c r="A60" s="46"/>
      <c r="B60" s="49"/>
      <c r="C60" s="49"/>
      <c r="D60" s="36" t="s">
        <v>54</v>
      </c>
      <c r="E60" s="37"/>
      <c r="F60" s="36"/>
      <c r="G60" s="41"/>
      <c r="H60" s="49"/>
      <c r="I60" s="49"/>
      <c r="J60" s="41"/>
      <c r="K60" s="43"/>
    </row>
    <row r="61" spans="1:11" ht="30" customHeight="1" thickBot="1" x14ac:dyDescent="0.25">
      <c r="A61" s="47"/>
      <c r="B61" s="50"/>
      <c r="C61" s="50"/>
      <c r="D61" s="38" t="s">
        <v>56</v>
      </c>
      <c r="E61" s="39"/>
      <c r="F61" s="38"/>
      <c r="G61" s="42"/>
      <c r="H61" s="50"/>
      <c r="I61" s="50"/>
      <c r="J61" s="42"/>
      <c r="K61" s="44"/>
    </row>
    <row r="62" spans="1:11" s="35" customFormat="1" ht="30" customHeight="1" x14ac:dyDescent="0.15">
      <c r="A62" s="45"/>
      <c r="B62" s="48"/>
      <c r="C62" s="48"/>
      <c r="D62" s="33" t="s">
        <v>45</v>
      </c>
      <c r="E62" s="34"/>
      <c r="F62" s="34"/>
      <c r="G62" s="51">
        <f>SUM(F62:F67)</f>
        <v>0</v>
      </c>
      <c r="H62" s="49"/>
      <c r="I62" s="49"/>
      <c r="J62" s="41">
        <f t="shared" ref="J62" si="5">IF(G62&gt;=22,"",IF(H62&lt;&gt;"",IF(I62="",H62-G62,I62-G62),IF(I62&lt;&gt;"",I62-G62,20-G62)))</f>
        <v>20</v>
      </c>
      <c r="K62" s="43"/>
    </row>
    <row r="63" spans="1:11" ht="30" customHeight="1" x14ac:dyDescent="0.2">
      <c r="A63" s="46"/>
      <c r="B63" s="49"/>
      <c r="C63" s="49"/>
      <c r="D63" s="36" t="s">
        <v>48</v>
      </c>
      <c r="E63" s="37"/>
      <c r="F63" s="37"/>
      <c r="G63" s="41"/>
      <c r="H63" s="49"/>
      <c r="I63" s="49"/>
      <c r="J63" s="41"/>
      <c r="K63" s="43"/>
    </row>
    <row r="64" spans="1:11" ht="30" customHeight="1" x14ac:dyDescent="0.2">
      <c r="A64" s="46"/>
      <c r="B64" s="49"/>
      <c r="C64" s="49"/>
      <c r="D64" s="36" t="s">
        <v>50</v>
      </c>
      <c r="E64" s="37"/>
      <c r="F64" s="37"/>
      <c r="G64" s="41"/>
      <c r="H64" s="49"/>
      <c r="I64" s="49"/>
      <c r="J64" s="41"/>
      <c r="K64" s="43"/>
    </row>
    <row r="65" spans="1:11" ht="30" customHeight="1" x14ac:dyDescent="0.2">
      <c r="A65" s="46"/>
      <c r="B65" s="49"/>
      <c r="C65" s="49"/>
      <c r="D65" s="36" t="s">
        <v>52</v>
      </c>
      <c r="E65" s="37"/>
      <c r="F65" s="36"/>
      <c r="G65" s="41"/>
      <c r="H65" s="49"/>
      <c r="I65" s="49"/>
      <c r="J65" s="41"/>
      <c r="K65" s="43"/>
    </row>
    <row r="66" spans="1:11" ht="30" customHeight="1" x14ac:dyDescent="0.2">
      <c r="A66" s="46"/>
      <c r="B66" s="49"/>
      <c r="C66" s="49"/>
      <c r="D66" s="36" t="s">
        <v>54</v>
      </c>
      <c r="E66" s="37"/>
      <c r="F66" s="36"/>
      <c r="G66" s="41"/>
      <c r="H66" s="49"/>
      <c r="I66" s="49"/>
      <c r="J66" s="41"/>
      <c r="K66" s="43"/>
    </row>
    <row r="67" spans="1:11" ht="30" customHeight="1" thickBot="1" x14ac:dyDescent="0.25">
      <c r="A67" s="47"/>
      <c r="B67" s="50"/>
      <c r="C67" s="50"/>
      <c r="D67" s="38" t="s">
        <v>56</v>
      </c>
      <c r="E67" s="39"/>
      <c r="F67" s="38"/>
      <c r="G67" s="42"/>
      <c r="H67" s="50"/>
      <c r="I67" s="50"/>
      <c r="J67" s="42"/>
      <c r="K67" s="44"/>
    </row>
    <row r="68" spans="1:11" s="35" customFormat="1" ht="30" customHeight="1" x14ac:dyDescent="0.15">
      <c r="A68" s="45"/>
      <c r="B68" s="48"/>
      <c r="C68" s="48"/>
      <c r="D68" s="33" t="s">
        <v>45</v>
      </c>
      <c r="E68" s="34"/>
      <c r="F68" s="34"/>
      <c r="G68" s="51">
        <f>SUM(F68:F73)</f>
        <v>0</v>
      </c>
      <c r="H68" s="49"/>
      <c r="I68" s="49"/>
      <c r="J68" s="41">
        <f t="shared" ref="J68" si="6">IF(G68&gt;=22,"",IF(H68&lt;&gt;"",IF(I68="",H68-G68,I68-G68),IF(I68&lt;&gt;"",I68-G68,20-G68)))</f>
        <v>20</v>
      </c>
      <c r="K68" s="43"/>
    </row>
    <row r="69" spans="1:11" ht="30" customHeight="1" x14ac:dyDescent="0.2">
      <c r="A69" s="46"/>
      <c r="B69" s="49"/>
      <c r="C69" s="49"/>
      <c r="D69" s="36" t="s">
        <v>48</v>
      </c>
      <c r="E69" s="37"/>
      <c r="F69" s="37"/>
      <c r="G69" s="41"/>
      <c r="H69" s="49"/>
      <c r="I69" s="49"/>
      <c r="J69" s="41"/>
      <c r="K69" s="43"/>
    </row>
    <row r="70" spans="1:11" ht="30" customHeight="1" x14ac:dyDescent="0.2">
      <c r="A70" s="46"/>
      <c r="B70" s="49"/>
      <c r="C70" s="49"/>
      <c r="D70" s="36" t="s">
        <v>50</v>
      </c>
      <c r="E70" s="37"/>
      <c r="F70" s="37"/>
      <c r="G70" s="41"/>
      <c r="H70" s="49"/>
      <c r="I70" s="49"/>
      <c r="J70" s="41"/>
      <c r="K70" s="43"/>
    </row>
    <row r="71" spans="1:11" ht="30" customHeight="1" x14ac:dyDescent="0.2">
      <c r="A71" s="46"/>
      <c r="B71" s="49"/>
      <c r="C71" s="49"/>
      <c r="D71" s="36" t="s">
        <v>52</v>
      </c>
      <c r="E71" s="37"/>
      <c r="F71" s="36"/>
      <c r="G71" s="41"/>
      <c r="H71" s="49"/>
      <c r="I71" s="49"/>
      <c r="J71" s="41"/>
      <c r="K71" s="43"/>
    </row>
    <row r="72" spans="1:11" ht="30" customHeight="1" x14ac:dyDescent="0.2">
      <c r="A72" s="46"/>
      <c r="B72" s="49"/>
      <c r="C72" s="49"/>
      <c r="D72" s="36" t="s">
        <v>54</v>
      </c>
      <c r="E72" s="37"/>
      <c r="F72" s="36"/>
      <c r="G72" s="41"/>
      <c r="H72" s="49"/>
      <c r="I72" s="49"/>
      <c r="J72" s="41"/>
      <c r="K72" s="43"/>
    </row>
    <row r="73" spans="1:11" ht="30" customHeight="1" thickBot="1" x14ac:dyDescent="0.25">
      <c r="A73" s="47"/>
      <c r="B73" s="50"/>
      <c r="C73" s="50"/>
      <c r="D73" s="38" t="s">
        <v>56</v>
      </c>
      <c r="E73" s="39"/>
      <c r="F73" s="38"/>
      <c r="G73" s="42"/>
      <c r="H73" s="50"/>
      <c r="I73" s="50"/>
      <c r="J73" s="42"/>
      <c r="K73" s="44"/>
    </row>
    <row r="74" spans="1:11" s="35" customFormat="1" ht="30" customHeight="1" x14ac:dyDescent="0.15">
      <c r="A74" s="45"/>
      <c r="B74" s="48"/>
      <c r="C74" s="48"/>
      <c r="D74" s="33" t="s">
        <v>45</v>
      </c>
      <c r="E74" s="34"/>
      <c r="F74" s="34"/>
      <c r="G74" s="51">
        <f>SUM(F74:F79)</f>
        <v>0</v>
      </c>
      <c r="H74" s="49"/>
      <c r="I74" s="49"/>
      <c r="J74" s="41">
        <f t="shared" ref="J74" si="7">IF(G74&gt;=22,"",IF(H74&lt;&gt;"",IF(I74="",H74-G74,I74-G74),IF(I74&lt;&gt;"",I74-G74,20-G74)))</f>
        <v>20</v>
      </c>
      <c r="K74" s="43"/>
    </row>
    <row r="75" spans="1:11" ht="30" customHeight="1" x14ac:dyDescent="0.2">
      <c r="A75" s="46"/>
      <c r="B75" s="49"/>
      <c r="C75" s="49"/>
      <c r="D75" s="36" t="s">
        <v>48</v>
      </c>
      <c r="E75" s="37"/>
      <c r="F75" s="37"/>
      <c r="G75" s="41"/>
      <c r="H75" s="49"/>
      <c r="I75" s="49"/>
      <c r="J75" s="41"/>
      <c r="K75" s="43"/>
    </row>
    <row r="76" spans="1:11" ht="30" customHeight="1" x14ac:dyDescent="0.2">
      <c r="A76" s="46"/>
      <c r="B76" s="49"/>
      <c r="C76" s="49"/>
      <c r="D76" s="36" t="s">
        <v>50</v>
      </c>
      <c r="E76" s="37"/>
      <c r="F76" s="37"/>
      <c r="G76" s="41"/>
      <c r="H76" s="49"/>
      <c r="I76" s="49"/>
      <c r="J76" s="41"/>
      <c r="K76" s="43"/>
    </row>
    <row r="77" spans="1:11" ht="30" customHeight="1" x14ac:dyDescent="0.2">
      <c r="A77" s="46"/>
      <c r="B77" s="49"/>
      <c r="C77" s="49"/>
      <c r="D77" s="36" t="s">
        <v>52</v>
      </c>
      <c r="E77" s="37"/>
      <c r="F77" s="36"/>
      <c r="G77" s="41"/>
      <c r="H77" s="49"/>
      <c r="I77" s="49"/>
      <c r="J77" s="41"/>
      <c r="K77" s="43"/>
    </row>
    <row r="78" spans="1:11" ht="30" customHeight="1" x14ac:dyDescent="0.2">
      <c r="A78" s="46"/>
      <c r="B78" s="49"/>
      <c r="C78" s="49"/>
      <c r="D78" s="36" t="s">
        <v>54</v>
      </c>
      <c r="E78" s="37"/>
      <c r="F78" s="36"/>
      <c r="G78" s="41"/>
      <c r="H78" s="49"/>
      <c r="I78" s="49"/>
      <c r="J78" s="41"/>
      <c r="K78" s="43"/>
    </row>
    <row r="79" spans="1:11" ht="30" customHeight="1" thickBot="1" x14ac:dyDescent="0.25">
      <c r="A79" s="47"/>
      <c r="B79" s="50"/>
      <c r="C79" s="50"/>
      <c r="D79" s="38" t="s">
        <v>56</v>
      </c>
      <c r="E79" s="39"/>
      <c r="F79" s="38"/>
      <c r="G79" s="42"/>
      <c r="H79" s="50"/>
      <c r="I79" s="50"/>
      <c r="J79" s="42"/>
      <c r="K79" s="44"/>
    </row>
    <row r="80" spans="1:11" s="35" customFormat="1" ht="30" customHeight="1" x14ac:dyDescent="0.15">
      <c r="A80" s="45"/>
      <c r="B80" s="48"/>
      <c r="C80" s="48"/>
      <c r="D80" s="33" t="s">
        <v>45</v>
      </c>
      <c r="E80" s="34"/>
      <c r="F80" s="34"/>
      <c r="G80" s="51">
        <f>SUM(F80:F85)</f>
        <v>0</v>
      </c>
      <c r="H80" s="49"/>
      <c r="I80" s="49"/>
      <c r="J80" s="41">
        <f t="shared" ref="J80" si="8">IF(G80&gt;=22,"",IF(H80&lt;&gt;"",IF(I80="",H80-G80,I80-G80),IF(I80&lt;&gt;"",I80-G80,20-G80)))</f>
        <v>20</v>
      </c>
      <c r="K80" s="43"/>
    </row>
    <row r="81" spans="1:11" ht="30" customHeight="1" x14ac:dyDescent="0.2">
      <c r="A81" s="46"/>
      <c r="B81" s="49"/>
      <c r="C81" s="49"/>
      <c r="D81" s="36" t="s">
        <v>48</v>
      </c>
      <c r="E81" s="37"/>
      <c r="F81" s="37"/>
      <c r="G81" s="41"/>
      <c r="H81" s="49"/>
      <c r="I81" s="49"/>
      <c r="J81" s="41"/>
      <c r="K81" s="43"/>
    </row>
    <row r="82" spans="1:11" ht="30" customHeight="1" x14ac:dyDescent="0.2">
      <c r="A82" s="46"/>
      <c r="B82" s="49"/>
      <c r="C82" s="49"/>
      <c r="D82" s="36" t="s">
        <v>50</v>
      </c>
      <c r="E82" s="37"/>
      <c r="F82" s="37"/>
      <c r="G82" s="41"/>
      <c r="H82" s="49"/>
      <c r="I82" s="49"/>
      <c r="J82" s="41"/>
      <c r="K82" s="43"/>
    </row>
    <row r="83" spans="1:11" ht="30" customHeight="1" x14ac:dyDescent="0.2">
      <c r="A83" s="46"/>
      <c r="B83" s="49"/>
      <c r="C83" s="49"/>
      <c r="D83" s="36" t="s">
        <v>52</v>
      </c>
      <c r="E83" s="37"/>
      <c r="F83" s="36"/>
      <c r="G83" s="41"/>
      <c r="H83" s="49"/>
      <c r="I83" s="49"/>
      <c r="J83" s="41"/>
      <c r="K83" s="43"/>
    </row>
    <row r="84" spans="1:11" ht="30" customHeight="1" x14ac:dyDescent="0.2">
      <c r="A84" s="46"/>
      <c r="B84" s="49"/>
      <c r="C84" s="49"/>
      <c r="D84" s="36" t="s">
        <v>54</v>
      </c>
      <c r="E84" s="37"/>
      <c r="F84" s="36"/>
      <c r="G84" s="41"/>
      <c r="H84" s="49"/>
      <c r="I84" s="49"/>
      <c r="J84" s="41"/>
      <c r="K84" s="43"/>
    </row>
    <row r="85" spans="1:11" ht="30" customHeight="1" thickBot="1" x14ac:dyDescent="0.25">
      <c r="A85" s="47"/>
      <c r="B85" s="50"/>
      <c r="C85" s="50"/>
      <c r="D85" s="38" t="s">
        <v>56</v>
      </c>
      <c r="E85" s="39"/>
      <c r="F85" s="38"/>
      <c r="G85" s="42"/>
      <c r="H85" s="50"/>
      <c r="I85" s="50"/>
      <c r="J85" s="42"/>
      <c r="K85" s="44"/>
    </row>
    <row r="86" spans="1:11" s="35" customFormat="1" ht="30" customHeight="1" x14ac:dyDescent="0.15">
      <c r="A86" s="45"/>
      <c r="B86" s="48"/>
      <c r="C86" s="48"/>
      <c r="D86" s="33" t="s">
        <v>45</v>
      </c>
      <c r="E86" s="34"/>
      <c r="F86" s="34"/>
      <c r="G86" s="51">
        <f>SUM(F86:F91)</f>
        <v>0</v>
      </c>
      <c r="H86" s="49"/>
      <c r="I86" s="49"/>
      <c r="J86" s="41">
        <f t="shared" ref="J86" si="9">IF(G86&gt;=22,"",IF(H86&lt;&gt;"",IF(I86="",H86-G86,I86-G86),IF(I86&lt;&gt;"",I86-G86,20-G86)))</f>
        <v>20</v>
      </c>
      <c r="K86" s="43"/>
    </row>
    <row r="87" spans="1:11" ht="30" customHeight="1" x14ac:dyDescent="0.2">
      <c r="A87" s="46"/>
      <c r="B87" s="49"/>
      <c r="C87" s="49"/>
      <c r="D87" s="36" t="s">
        <v>48</v>
      </c>
      <c r="E87" s="37"/>
      <c r="F87" s="37"/>
      <c r="G87" s="41"/>
      <c r="H87" s="49"/>
      <c r="I87" s="49"/>
      <c r="J87" s="41"/>
      <c r="K87" s="43"/>
    </row>
    <row r="88" spans="1:11" ht="30" customHeight="1" x14ac:dyDescent="0.2">
      <c r="A88" s="46"/>
      <c r="B88" s="49"/>
      <c r="C88" s="49"/>
      <c r="D88" s="36" t="s">
        <v>50</v>
      </c>
      <c r="E88" s="37"/>
      <c r="F88" s="37"/>
      <c r="G88" s="41"/>
      <c r="H88" s="49"/>
      <c r="I88" s="49"/>
      <c r="J88" s="41"/>
      <c r="K88" s="43"/>
    </row>
    <row r="89" spans="1:11" ht="30" customHeight="1" x14ac:dyDescent="0.2">
      <c r="A89" s="46"/>
      <c r="B89" s="49"/>
      <c r="C89" s="49"/>
      <c r="D89" s="36" t="s">
        <v>52</v>
      </c>
      <c r="E89" s="37"/>
      <c r="F89" s="36"/>
      <c r="G89" s="41"/>
      <c r="H89" s="49"/>
      <c r="I89" s="49"/>
      <c r="J89" s="41"/>
      <c r="K89" s="43"/>
    </row>
    <row r="90" spans="1:11" ht="30" customHeight="1" x14ac:dyDescent="0.2">
      <c r="A90" s="46"/>
      <c r="B90" s="49"/>
      <c r="C90" s="49"/>
      <c r="D90" s="36" t="s">
        <v>54</v>
      </c>
      <c r="E90" s="37"/>
      <c r="F90" s="36"/>
      <c r="G90" s="41"/>
      <c r="H90" s="49"/>
      <c r="I90" s="49"/>
      <c r="J90" s="41"/>
      <c r="K90" s="43"/>
    </row>
    <row r="91" spans="1:11" ht="30" customHeight="1" thickBot="1" x14ac:dyDescent="0.25">
      <c r="A91" s="47"/>
      <c r="B91" s="50"/>
      <c r="C91" s="50"/>
      <c r="D91" s="38" t="s">
        <v>56</v>
      </c>
      <c r="E91" s="39"/>
      <c r="F91" s="38"/>
      <c r="G91" s="42"/>
      <c r="H91" s="50"/>
      <c r="I91" s="50"/>
      <c r="J91" s="42"/>
      <c r="K91" s="44"/>
    </row>
    <row r="92" spans="1:11" s="35" customFormat="1" ht="30" customHeight="1" x14ac:dyDescent="0.15">
      <c r="A92" s="45"/>
      <c r="B92" s="48"/>
      <c r="C92" s="48"/>
      <c r="D92" s="33" t="s">
        <v>45</v>
      </c>
      <c r="E92" s="34"/>
      <c r="F92" s="34"/>
      <c r="G92" s="51">
        <f>SUM(F92:F97)</f>
        <v>0</v>
      </c>
      <c r="H92" s="49"/>
      <c r="I92" s="49"/>
      <c r="J92" s="41">
        <f t="shared" ref="J92" si="10">IF(G92&gt;=22,"",IF(H92&lt;&gt;"",IF(I92="",H92-G92,I92-G92),IF(I92&lt;&gt;"",I92-G92,20-G92)))</f>
        <v>20</v>
      </c>
      <c r="K92" s="43"/>
    </row>
    <row r="93" spans="1:11" ht="30" customHeight="1" x14ac:dyDescent="0.2">
      <c r="A93" s="46"/>
      <c r="B93" s="49"/>
      <c r="C93" s="49"/>
      <c r="D93" s="36" t="s">
        <v>48</v>
      </c>
      <c r="E93" s="37"/>
      <c r="F93" s="37"/>
      <c r="G93" s="41"/>
      <c r="H93" s="49"/>
      <c r="I93" s="49"/>
      <c r="J93" s="41"/>
      <c r="K93" s="43"/>
    </row>
    <row r="94" spans="1:11" ht="30" customHeight="1" x14ac:dyDescent="0.2">
      <c r="A94" s="46"/>
      <c r="B94" s="49"/>
      <c r="C94" s="49"/>
      <c r="D94" s="36" t="s">
        <v>50</v>
      </c>
      <c r="E94" s="37"/>
      <c r="F94" s="37"/>
      <c r="G94" s="41"/>
      <c r="H94" s="49"/>
      <c r="I94" s="49"/>
      <c r="J94" s="41"/>
      <c r="K94" s="43"/>
    </row>
    <row r="95" spans="1:11" ht="30" customHeight="1" x14ac:dyDescent="0.2">
      <c r="A95" s="46"/>
      <c r="B95" s="49"/>
      <c r="C95" s="49"/>
      <c r="D95" s="36" t="s">
        <v>52</v>
      </c>
      <c r="E95" s="37"/>
      <c r="F95" s="36"/>
      <c r="G95" s="41"/>
      <c r="H95" s="49"/>
      <c r="I95" s="49"/>
      <c r="J95" s="41"/>
      <c r="K95" s="43"/>
    </row>
    <row r="96" spans="1:11" ht="30" customHeight="1" x14ac:dyDescent="0.2">
      <c r="A96" s="46"/>
      <c r="B96" s="49"/>
      <c r="C96" s="49"/>
      <c r="D96" s="36" t="s">
        <v>54</v>
      </c>
      <c r="E96" s="37"/>
      <c r="F96" s="36"/>
      <c r="G96" s="41"/>
      <c r="H96" s="49"/>
      <c r="I96" s="49"/>
      <c r="J96" s="41"/>
      <c r="K96" s="43"/>
    </row>
    <row r="97" spans="1:11" ht="30" customHeight="1" thickBot="1" x14ac:dyDescent="0.25">
      <c r="A97" s="47"/>
      <c r="B97" s="50"/>
      <c r="C97" s="50"/>
      <c r="D97" s="38" t="s">
        <v>56</v>
      </c>
      <c r="E97" s="39"/>
      <c r="F97" s="38"/>
      <c r="G97" s="42"/>
      <c r="H97" s="50"/>
      <c r="I97" s="50"/>
      <c r="J97" s="42"/>
      <c r="K97" s="44"/>
    </row>
    <row r="98" spans="1:11" s="35" customFormat="1" ht="30" customHeight="1" x14ac:dyDescent="0.15">
      <c r="A98" s="45"/>
      <c r="B98" s="48"/>
      <c r="C98" s="48"/>
      <c r="D98" s="33" t="s">
        <v>45</v>
      </c>
      <c r="E98" s="34"/>
      <c r="F98" s="34"/>
      <c r="G98" s="51">
        <f>SUM(F98:F103)</f>
        <v>0</v>
      </c>
      <c r="H98" s="49"/>
      <c r="I98" s="49"/>
      <c r="J98" s="41">
        <f t="shared" ref="J98" si="11">IF(G98&gt;=22,"",IF(H98&lt;&gt;"",IF(I98="",H98-G98,I98-G98),IF(I98&lt;&gt;"",I98-G98,20-G98)))</f>
        <v>20</v>
      </c>
      <c r="K98" s="43"/>
    </row>
    <row r="99" spans="1:11" ht="30" customHeight="1" x14ac:dyDescent="0.2">
      <c r="A99" s="46"/>
      <c r="B99" s="49"/>
      <c r="C99" s="49"/>
      <c r="D99" s="36" t="s">
        <v>48</v>
      </c>
      <c r="E99" s="37"/>
      <c r="F99" s="37"/>
      <c r="G99" s="41"/>
      <c r="H99" s="49"/>
      <c r="I99" s="49"/>
      <c r="J99" s="41"/>
      <c r="K99" s="43"/>
    </row>
    <row r="100" spans="1:11" ht="30" customHeight="1" x14ac:dyDescent="0.2">
      <c r="A100" s="46"/>
      <c r="B100" s="49"/>
      <c r="C100" s="49"/>
      <c r="D100" s="36" t="s">
        <v>50</v>
      </c>
      <c r="E100" s="37"/>
      <c r="F100" s="37"/>
      <c r="G100" s="41"/>
      <c r="H100" s="49"/>
      <c r="I100" s="49"/>
      <c r="J100" s="41"/>
      <c r="K100" s="43"/>
    </row>
    <row r="101" spans="1:11" ht="30" customHeight="1" x14ac:dyDescent="0.2">
      <c r="A101" s="46"/>
      <c r="B101" s="49"/>
      <c r="C101" s="49"/>
      <c r="D101" s="36" t="s">
        <v>52</v>
      </c>
      <c r="E101" s="37"/>
      <c r="F101" s="36"/>
      <c r="G101" s="41"/>
      <c r="H101" s="49"/>
      <c r="I101" s="49"/>
      <c r="J101" s="41"/>
      <c r="K101" s="43"/>
    </row>
    <row r="102" spans="1:11" ht="30" customHeight="1" x14ac:dyDescent="0.2">
      <c r="A102" s="46"/>
      <c r="B102" s="49"/>
      <c r="C102" s="49"/>
      <c r="D102" s="36" t="s">
        <v>54</v>
      </c>
      <c r="E102" s="37"/>
      <c r="F102" s="36"/>
      <c r="G102" s="41"/>
      <c r="H102" s="49"/>
      <c r="I102" s="49"/>
      <c r="J102" s="41"/>
      <c r="K102" s="43"/>
    </row>
    <row r="103" spans="1:11" ht="30" customHeight="1" thickBot="1" x14ac:dyDescent="0.25">
      <c r="A103" s="47"/>
      <c r="B103" s="50"/>
      <c r="C103" s="50"/>
      <c r="D103" s="38" t="s">
        <v>56</v>
      </c>
      <c r="E103" s="39"/>
      <c r="F103" s="38"/>
      <c r="G103" s="42"/>
      <c r="H103" s="50"/>
      <c r="I103" s="50"/>
      <c r="J103" s="42"/>
      <c r="K103" s="44"/>
    </row>
    <row r="104" spans="1:11" s="35" customFormat="1" ht="30" customHeight="1" x14ac:dyDescent="0.15">
      <c r="A104" s="45"/>
      <c r="B104" s="48"/>
      <c r="C104" s="48"/>
      <c r="D104" s="33" t="s">
        <v>45</v>
      </c>
      <c r="E104" s="34"/>
      <c r="F104" s="34"/>
      <c r="G104" s="51">
        <f>SUM(F104:F109)</f>
        <v>0</v>
      </c>
      <c r="H104" s="49"/>
      <c r="I104" s="49"/>
      <c r="J104" s="41">
        <f t="shared" ref="J104" si="12">IF(G104&gt;=22,"",IF(H104&lt;&gt;"",IF(I104="",H104-G104,I104-G104),IF(I104&lt;&gt;"",I104-G104,20-G104)))</f>
        <v>20</v>
      </c>
      <c r="K104" s="43"/>
    </row>
    <row r="105" spans="1:11" ht="30" customHeight="1" x14ac:dyDescent="0.2">
      <c r="A105" s="46"/>
      <c r="B105" s="49"/>
      <c r="C105" s="49"/>
      <c r="D105" s="36" t="s">
        <v>48</v>
      </c>
      <c r="E105" s="37"/>
      <c r="F105" s="37"/>
      <c r="G105" s="41"/>
      <c r="H105" s="49"/>
      <c r="I105" s="49"/>
      <c r="J105" s="41"/>
      <c r="K105" s="43"/>
    </row>
    <row r="106" spans="1:11" ht="30" customHeight="1" x14ac:dyDescent="0.2">
      <c r="A106" s="46"/>
      <c r="B106" s="49"/>
      <c r="C106" s="49"/>
      <c r="D106" s="36" t="s">
        <v>50</v>
      </c>
      <c r="E106" s="37"/>
      <c r="F106" s="37"/>
      <c r="G106" s="41"/>
      <c r="H106" s="49"/>
      <c r="I106" s="49"/>
      <c r="J106" s="41"/>
      <c r="K106" s="43"/>
    </row>
    <row r="107" spans="1:11" ht="30" customHeight="1" x14ac:dyDescent="0.2">
      <c r="A107" s="46"/>
      <c r="B107" s="49"/>
      <c r="C107" s="49"/>
      <c r="D107" s="36" t="s">
        <v>52</v>
      </c>
      <c r="E107" s="37"/>
      <c r="F107" s="36"/>
      <c r="G107" s="41"/>
      <c r="H107" s="49"/>
      <c r="I107" s="49"/>
      <c r="J107" s="41"/>
      <c r="K107" s="43"/>
    </row>
    <row r="108" spans="1:11" ht="30" customHeight="1" x14ac:dyDescent="0.2">
      <c r="A108" s="46"/>
      <c r="B108" s="49"/>
      <c r="C108" s="49"/>
      <c r="D108" s="36" t="s">
        <v>54</v>
      </c>
      <c r="E108" s="37"/>
      <c r="F108" s="36"/>
      <c r="G108" s="41"/>
      <c r="H108" s="49"/>
      <c r="I108" s="49"/>
      <c r="J108" s="41"/>
      <c r="K108" s="43"/>
    </row>
    <row r="109" spans="1:11" ht="30" customHeight="1" thickBot="1" x14ac:dyDescent="0.25">
      <c r="A109" s="47"/>
      <c r="B109" s="50"/>
      <c r="C109" s="50"/>
      <c r="D109" s="38" t="s">
        <v>56</v>
      </c>
      <c r="E109" s="39"/>
      <c r="F109" s="38"/>
      <c r="G109" s="42"/>
      <c r="H109" s="50"/>
      <c r="I109" s="50"/>
      <c r="J109" s="42"/>
      <c r="K109" s="44"/>
    </row>
    <row r="110" spans="1:11" s="35" customFormat="1" ht="30" customHeight="1" x14ac:dyDescent="0.15">
      <c r="A110" s="45"/>
      <c r="B110" s="48"/>
      <c r="C110" s="48"/>
      <c r="D110" s="33" t="s">
        <v>45</v>
      </c>
      <c r="E110" s="34"/>
      <c r="F110" s="34"/>
      <c r="G110" s="51">
        <f>SUM(F110:F115)</f>
        <v>0</v>
      </c>
      <c r="H110" s="49"/>
      <c r="I110" s="49"/>
      <c r="J110" s="41">
        <f t="shared" ref="J110" si="13">IF(G110&gt;=22,"",IF(H110&lt;&gt;"",IF(I110="",H110-G110,I110-G110),IF(I110&lt;&gt;"",I110-G110,20-G110)))</f>
        <v>20</v>
      </c>
      <c r="K110" s="43"/>
    </row>
    <row r="111" spans="1:11" ht="30" customHeight="1" x14ac:dyDescent="0.2">
      <c r="A111" s="46"/>
      <c r="B111" s="49"/>
      <c r="C111" s="49"/>
      <c r="D111" s="36" t="s">
        <v>48</v>
      </c>
      <c r="E111" s="37"/>
      <c r="F111" s="37"/>
      <c r="G111" s="41"/>
      <c r="H111" s="49"/>
      <c r="I111" s="49"/>
      <c r="J111" s="41"/>
      <c r="K111" s="43"/>
    </row>
    <row r="112" spans="1:11" ht="30" customHeight="1" x14ac:dyDescent="0.2">
      <c r="A112" s="46"/>
      <c r="B112" s="49"/>
      <c r="C112" s="49"/>
      <c r="D112" s="36" t="s">
        <v>50</v>
      </c>
      <c r="E112" s="37"/>
      <c r="F112" s="37"/>
      <c r="G112" s="41"/>
      <c r="H112" s="49"/>
      <c r="I112" s="49"/>
      <c r="J112" s="41"/>
      <c r="K112" s="43"/>
    </row>
    <row r="113" spans="1:11" ht="30" customHeight="1" x14ac:dyDescent="0.2">
      <c r="A113" s="46"/>
      <c r="B113" s="49"/>
      <c r="C113" s="49"/>
      <c r="D113" s="36" t="s">
        <v>52</v>
      </c>
      <c r="E113" s="37"/>
      <c r="F113" s="36"/>
      <c r="G113" s="41"/>
      <c r="H113" s="49"/>
      <c r="I113" s="49"/>
      <c r="J113" s="41"/>
      <c r="K113" s="43"/>
    </row>
    <row r="114" spans="1:11" ht="30" customHeight="1" x14ac:dyDescent="0.2">
      <c r="A114" s="46"/>
      <c r="B114" s="49"/>
      <c r="C114" s="49"/>
      <c r="D114" s="36" t="s">
        <v>54</v>
      </c>
      <c r="E114" s="37"/>
      <c r="F114" s="36"/>
      <c r="G114" s="41"/>
      <c r="H114" s="49"/>
      <c r="I114" s="49"/>
      <c r="J114" s="41"/>
      <c r="K114" s="43"/>
    </row>
    <row r="115" spans="1:11" ht="30" customHeight="1" thickBot="1" x14ac:dyDescent="0.25">
      <c r="A115" s="47"/>
      <c r="B115" s="50"/>
      <c r="C115" s="50"/>
      <c r="D115" s="38" t="s">
        <v>56</v>
      </c>
      <c r="E115" s="39"/>
      <c r="F115" s="38"/>
      <c r="G115" s="42"/>
      <c r="H115" s="50"/>
      <c r="I115" s="50"/>
      <c r="J115" s="42"/>
      <c r="K115" s="44"/>
    </row>
    <row r="116" spans="1:11" s="35" customFormat="1" ht="30" customHeight="1" x14ac:dyDescent="0.15">
      <c r="A116" s="45"/>
      <c r="B116" s="48"/>
      <c r="C116" s="48"/>
      <c r="D116" s="33" t="s">
        <v>45</v>
      </c>
      <c r="E116" s="34"/>
      <c r="F116" s="34"/>
      <c r="G116" s="51">
        <f>SUM(F116:F121)</f>
        <v>0</v>
      </c>
      <c r="H116" s="49"/>
      <c r="I116" s="49"/>
      <c r="J116" s="41">
        <f t="shared" ref="J116" si="14">IF(G116&gt;=22,"",IF(H116&lt;&gt;"",IF(I116="",H116-G116,I116-G116),IF(I116&lt;&gt;"",I116-G116,20-G116)))</f>
        <v>20</v>
      </c>
      <c r="K116" s="43"/>
    </row>
    <row r="117" spans="1:11" ht="30" customHeight="1" x14ac:dyDescent="0.2">
      <c r="A117" s="46"/>
      <c r="B117" s="49"/>
      <c r="C117" s="49"/>
      <c r="D117" s="36" t="s">
        <v>48</v>
      </c>
      <c r="E117" s="37"/>
      <c r="F117" s="37"/>
      <c r="G117" s="41"/>
      <c r="H117" s="49"/>
      <c r="I117" s="49"/>
      <c r="J117" s="41"/>
      <c r="K117" s="43"/>
    </row>
    <row r="118" spans="1:11" ht="30" customHeight="1" x14ac:dyDescent="0.2">
      <c r="A118" s="46"/>
      <c r="B118" s="49"/>
      <c r="C118" s="49"/>
      <c r="D118" s="36" t="s">
        <v>50</v>
      </c>
      <c r="E118" s="37"/>
      <c r="F118" s="37"/>
      <c r="G118" s="41"/>
      <c r="H118" s="49"/>
      <c r="I118" s="49"/>
      <c r="J118" s="41"/>
      <c r="K118" s="43"/>
    </row>
    <row r="119" spans="1:11" ht="30" customHeight="1" x14ac:dyDescent="0.2">
      <c r="A119" s="46"/>
      <c r="B119" s="49"/>
      <c r="C119" s="49"/>
      <c r="D119" s="36" t="s">
        <v>52</v>
      </c>
      <c r="E119" s="37"/>
      <c r="F119" s="36"/>
      <c r="G119" s="41"/>
      <c r="H119" s="49"/>
      <c r="I119" s="49"/>
      <c r="J119" s="41"/>
      <c r="K119" s="43"/>
    </row>
    <row r="120" spans="1:11" ht="30" customHeight="1" x14ac:dyDescent="0.2">
      <c r="A120" s="46"/>
      <c r="B120" s="49"/>
      <c r="C120" s="49"/>
      <c r="D120" s="36" t="s">
        <v>54</v>
      </c>
      <c r="E120" s="37"/>
      <c r="F120" s="36"/>
      <c r="G120" s="41"/>
      <c r="H120" s="49"/>
      <c r="I120" s="49"/>
      <c r="J120" s="41"/>
      <c r="K120" s="43"/>
    </row>
    <row r="121" spans="1:11" ht="30" customHeight="1" thickBot="1" x14ac:dyDescent="0.25">
      <c r="A121" s="47"/>
      <c r="B121" s="50"/>
      <c r="C121" s="50"/>
      <c r="D121" s="38" t="s">
        <v>56</v>
      </c>
      <c r="E121" s="39"/>
      <c r="F121" s="38"/>
      <c r="G121" s="42"/>
      <c r="H121" s="50"/>
      <c r="I121" s="50"/>
      <c r="J121" s="42"/>
      <c r="K121" s="44"/>
    </row>
    <row r="122" spans="1:11" s="35" customFormat="1" ht="30" customHeight="1" x14ac:dyDescent="0.15">
      <c r="A122" s="45"/>
      <c r="B122" s="48"/>
      <c r="C122" s="48"/>
      <c r="D122" s="33" t="s">
        <v>45</v>
      </c>
      <c r="E122" s="34"/>
      <c r="F122" s="34"/>
      <c r="G122" s="51">
        <f>SUM(F122:F127)</f>
        <v>0</v>
      </c>
      <c r="H122" s="49"/>
      <c r="I122" s="49"/>
      <c r="J122" s="41">
        <f t="shared" ref="J122" si="15">IF(G122&gt;=22,"",IF(H122&lt;&gt;"",IF(I122="",H122-G122,I122-G122),IF(I122&lt;&gt;"",I122-G122,20-G122)))</f>
        <v>20</v>
      </c>
      <c r="K122" s="43"/>
    </row>
    <row r="123" spans="1:11" ht="30" customHeight="1" x14ac:dyDescent="0.2">
      <c r="A123" s="46"/>
      <c r="B123" s="49"/>
      <c r="C123" s="49"/>
      <c r="D123" s="36" t="s">
        <v>48</v>
      </c>
      <c r="E123" s="37"/>
      <c r="F123" s="37"/>
      <c r="G123" s="41"/>
      <c r="H123" s="49"/>
      <c r="I123" s="49"/>
      <c r="J123" s="41"/>
      <c r="K123" s="43"/>
    </row>
    <row r="124" spans="1:11" ht="30" customHeight="1" x14ac:dyDescent="0.2">
      <c r="A124" s="46"/>
      <c r="B124" s="49"/>
      <c r="C124" s="49"/>
      <c r="D124" s="36" t="s">
        <v>50</v>
      </c>
      <c r="E124" s="37"/>
      <c r="F124" s="37"/>
      <c r="G124" s="41"/>
      <c r="H124" s="49"/>
      <c r="I124" s="49"/>
      <c r="J124" s="41"/>
      <c r="K124" s="43"/>
    </row>
    <row r="125" spans="1:11" ht="30" customHeight="1" x14ac:dyDescent="0.2">
      <c r="A125" s="46"/>
      <c r="B125" s="49"/>
      <c r="C125" s="49"/>
      <c r="D125" s="36" t="s">
        <v>52</v>
      </c>
      <c r="E125" s="37"/>
      <c r="F125" s="36"/>
      <c r="G125" s="41"/>
      <c r="H125" s="49"/>
      <c r="I125" s="49"/>
      <c r="J125" s="41"/>
      <c r="K125" s="43"/>
    </row>
    <row r="126" spans="1:11" ht="30" customHeight="1" x14ac:dyDescent="0.2">
      <c r="A126" s="46"/>
      <c r="B126" s="49"/>
      <c r="C126" s="49"/>
      <c r="D126" s="36" t="s">
        <v>54</v>
      </c>
      <c r="E126" s="37"/>
      <c r="F126" s="36"/>
      <c r="G126" s="41"/>
      <c r="H126" s="49"/>
      <c r="I126" s="49"/>
      <c r="J126" s="41"/>
      <c r="K126" s="43"/>
    </row>
    <row r="127" spans="1:11" ht="30" customHeight="1" thickBot="1" x14ac:dyDescent="0.25">
      <c r="A127" s="47"/>
      <c r="B127" s="50"/>
      <c r="C127" s="50"/>
      <c r="D127" s="38" t="s">
        <v>56</v>
      </c>
      <c r="E127" s="39"/>
      <c r="F127" s="38"/>
      <c r="G127" s="42"/>
      <c r="H127" s="50"/>
      <c r="I127" s="50"/>
      <c r="J127" s="42"/>
      <c r="K127" s="44"/>
    </row>
    <row r="128" spans="1:11" s="35" customFormat="1" ht="30" customHeight="1" x14ac:dyDescent="0.15">
      <c r="A128" s="45"/>
      <c r="B128" s="48"/>
      <c r="C128" s="48"/>
      <c r="D128" s="33" t="s">
        <v>45</v>
      </c>
      <c r="E128" s="34"/>
      <c r="F128" s="34"/>
      <c r="G128" s="51">
        <f>SUM(F128:F133)</f>
        <v>0</v>
      </c>
      <c r="H128" s="49"/>
      <c r="I128" s="49"/>
      <c r="J128" s="41">
        <f t="shared" ref="J128" si="16">IF(G128&gt;=22,"",IF(H128&lt;&gt;"",IF(I128="",H128-G128,I128-G128),IF(I128&lt;&gt;"",I128-G128,20-G128)))</f>
        <v>20</v>
      </c>
      <c r="K128" s="43"/>
    </row>
    <row r="129" spans="1:11" ht="30" customHeight="1" x14ac:dyDescent="0.2">
      <c r="A129" s="46"/>
      <c r="B129" s="49"/>
      <c r="C129" s="49"/>
      <c r="D129" s="36" t="s">
        <v>48</v>
      </c>
      <c r="E129" s="37"/>
      <c r="F129" s="37"/>
      <c r="G129" s="41"/>
      <c r="H129" s="49"/>
      <c r="I129" s="49"/>
      <c r="J129" s="41"/>
      <c r="K129" s="43"/>
    </row>
    <row r="130" spans="1:11" ht="30" customHeight="1" x14ac:dyDescent="0.2">
      <c r="A130" s="46"/>
      <c r="B130" s="49"/>
      <c r="C130" s="49"/>
      <c r="D130" s="36" t="s">
        <v>50</v>
      </c>
      <c r="E130" s="37"/>
      <c r="F130" s="37"/>
      <c r="G130" s="41"/>
      <c r="H130" s="49"/>
      <c r="I130" s="49"/>
      <c r="J130" s="41"/>
      <c r="K130" s="43"/>
    </row>
    <row r="131" spans="1:11" ht="30" customHeight="1" x14ac:dyDescent="0.2">
      <c r="A131" s="46"/>
      <c r="B131" s="49"/>
      <c r="C131" s="49"/>
      <c r="D131" s="36" t="s">
        <v>52</v>
      </c>
      <c r="E131" s="37"/>
      <c r="F131" s="36"/>
      <c r="G131" s="41"/>
      <c r="H131" s="49"/>
      <c r="I131" s="49"/>
      <c r="J131" s="41"/>
      <c r="K131" s="43"/>
    </row>
    <row r="132" spans="1:11" ht="30" customHeight="1" x14ac:dyDescent="0.2">
      <c r="A132" s="46"/>
      <c r="B132" s="49"/>
      <c r="C132" s="49"/>
      <c r="D132" s="36" t="s">
        <v>54</v>
      </c>
      <c r="E132" s="37"/>
      <c r="F132" s="36"/>
      <c r="G132" s="41"/>
      <c r="H132" s="49"/>
      <c r="I132" s="49"/>
      <c r="J132" s="41"/>
      <c r="K132" s="43"/>
    </row>
    <row r="133" spans="1:11" ht="30" customHeight="1" thickBot="1" x14ac:dyDescent="0.25">
      <c r="A133" s="47"/>
      <c r="B133" s="50"/>
      <c r="C133" s="50"/>
      <c r="D133" s="38" t="s">
        <v>56</v>
      </c>
      <c r="E133" s="39"/>
      <c r="F133" s="38"/>
      <c r="G133" s="42"/>
      <c r="H133" s="50"/>
      <c r="I133" s="50"/>
      <c r="J133" s="42"/>
      <c r="K133" s="44"/>
    </row>
    <row r="134" spans="1:11" s="35" customFormat="1" ht="30" customHeight="1" x14ac:dyDescent="0.15">
      <c r="A134" s="45"/>
      <c r="B134" s="48"/>
      <c r="C134" s="48"/>
      <c r="D134" s="33" t="s">
        <v>45</v>
      </c>
      <c r="E134" s="34"/>
      <c r="F134" s="34"/>
      <c r="G134" s="51">
        <f>SUM(F134:F139)</f>
        <v>0</v>
      </c>
      <c r="H134" s="49"/>
      <c r="I134" s="49"/>
      <c r="J134" s="41">
        <f t="shared" ref="J134" si="17">IF(G134&gt;=22,"",IF(H134&lt;&gt;"",IF(I134="",H134-G134,I134-G134),IF(I134&lt;&gt;"",I134-G134,20-G134)))</f>
        <v>20</v>
      </c>
      <c r="K134" s="43"/>
    </row>
    <row r="135" spans="1:11" ht="30" customHeight="1" x14ac:dyDescent="0.2">
      <c r="A135" s="46"/>
      <c r="B135" s="49"/>
      <c r="C135" s="49"/>
      <c r="D135" s="36" t="s">
        <v>48</v>
      </c>
      <c r="E135" s="37"/>
      <c r="F135" s="37"/>
      <c r="G135" s="41"/>
      <c r="H135" s="49"/>
      <c r="I135" s="49"/>
      <c r="J135" s="41"/>
      <c r="K135" s="43"/>
    </row>
    <row r="136" spans="1:11" ht="30" customHeight="1" x14ac:dyDescent="0.2">
      <c r="A136" s="46"/>
      <c r="B136" s="49"/>
      <c r="C136" s="49"/>
      <c r="D136" s="36" t="s">
        <v>50</v>
      </c>
      <c r="E136" s="37"/>
      <c r="F136" s="37"/>
      <c r="G136" s="41"/>
      <c r="H136" s="49"/>
      <c r="I136" s="49"/>
      <c r="J136" s="41"/>
      <c r="K136" s="43"/>
    </row>
    <row r="137" spans="1:11" ht="30" customHeight="1" x14ac:dyDescent="0.2">
      <c r="A137" s="46"/>
      <c r="B137" s="49"/>
      <c r="C137" s="49"/>
      <c r="D137" s="36" t="s">
        <v>52</v>
      </c>
      <c r="E137" s="37"/>
      <c r="F137" s="36"/>
      <c r="G137" s="41"/>
      <c r="H137" s="49"/>
      <c r="I137" s="49"/>
      <c r="J137" s="41"/>
      <c r="K137" s="43"/>
    </row>
    <row r="138" spans="1:11" ht="30" customHeight="1" x14ac:dyDescent="0.2">
      <c r="A138" s="46"/>
      <c r="B138" s="49"/>
      <c r="C138" s="49"/>
      <c r="D138" s="36" t="s">
        <v>54</v>
      </c>
      <c r="E138" s="37"/>
      <c r="F138" s="36"/>
      <c r="G138" s="41"/>
      <c r="H138" s="49"/>
      <c r="I138" s="49"/>
      <c r="J138" s="41"/>
      <c r="K138" s="43"/>
    </row>
    <row r="139" spans="1:11" ht="30" customHeight="1" thickBot="1" x14ac:dyDescent="0.25">
      <c r="A139" s="47"/>
      <c r="B139" s="50"/>
      <c r="C139" s="50"/>
      <c r="D139" s="38" t="s">
        <v>56</v>
      </c>
      <c r="E139" s="39"/>
      <c r="F139" s="38"/>
      <c r="G139" s="42"/>
      <c r="H139" s="50"/>
      <c r="I139" s="50"/>
      <c r="J139" s="42"/>
      <c r="K139" s="44"/>
    </row>
    <row r="140" spans="1:11" s="35" customFormat="1" ht="30" customHeight="1" x14ac:dyDescent="0.15">
      <c r="A140" s="45"/>
      <c r="B140" s="48"/>
      <c r="C140" s="48"/>
      <c r="D140" s="33" t="s">
        <v>45</v>
      </c>
      <c r="E140" s="34"/>
      <c r="F140" s="34"/>
      <c r="G140" s="51">
        <f>SUM(F140:F145)</f>
        <v>0</v>
      </c>
      <c r="H140" s="49"/>
      <c r="I140" s="49"/>
      <c r="J140" s="41">
        <f t="shared" ref="J140" si="18">IF(G140&gt;=22,"",IF(H140&lt;&gt;"",IF(I140="",H140-G140,I140-G140),IF(I140&lt;&gt;"",I140-G140,20-G140)))</f>
        <v>20</v>
      </c>
      <c r="K140" s="43"/>
    </row>
    <row r="141" spans="1:11" ht="30" customHeight="1" x14ac:dyDescent="0.2">
      <c r="A141" s="46"/>
      <c r="B141" s="49"/>
      <c r="C141" s="49"/>
      <c r="D141" s="36" t="s">
        <v>48</v>
      </c>
      <c r="E141" s="37"/>
      <c r="F141" s="37"/>
      <c r="G141" s="41"/>
      <c r="H141" s="49"/>
      <c r="I141" s="49"/>
      <c r="J141" s="41"/>
      <c r="K141" s="43"/>
    </row>
    <row r="142" spans="1:11" ht="30" customHeight="1" x14ac:dyDescent="0.2">
      <c r="A142" s="46"/>
      <c r="B142" s="49"/>
      <c r="C142" s="49"/>
      <c r="D142" s="36" t="s">
        <v>50</v>
      </c>
      <c r="E142" s="37"/>
      <c r="F142" s="37"/>
      <c r="G142" s="41"/>
      <c r="H142" s="49"/>
      <c r="I142" s="49"/>
      <c r="J142" s="41"/>
      <c r="K142" s="43"/>
    </row>
    <row r="143" spans="1:11" ht="30" customHeight="1" x14ac:dyDescent="0.2">
      <c r="A143" s="46"/>
      <c r="B143" s="49"/>
      <c r="C143" s="49"/>
      <c r="D143" s="36" t="s">
        <v>52</v>
      </c>
      <c r="E143" s="37"/>
      <c r="F143" s="36"/>
      <c r="G143" s="41"/>
      <c r="H143" s="49"/>
      <c r="I143" s="49"/>
      <c r="J143" s="41"/>
      <c r="K143" s="43"/>
    </row>
    <row r="144" spans="1:11" ht="30" customHeight="1" x14ac:dyDescent="0.2">
      <c r="A144" s="46"/>
      <c r="B144" s="49"/>
      <c r="C144" s="49"/>
      <c r="D144" s="36" t="s">
        <v>54</v>
      </c>
      <c r="E144" s="37"/>
      <c r="F144" s="36"/>
      <c r="G144" s="41"/>
      <c r="H144" s="49"/>
      <c r="I144" s="49"/>
      <c r="J144" s="41"/>
      <c r="K144" s="43"/>
    </row>
    <row r="145" spans="1:11" ht="30" customHeight="1" thickBot="1" x14ac:dyDescent="0.25">
      <c r="A145" s="47"/>
      <c r="B145" s="50"/>
      <c r="C145" s="50"/>
      <c r="D145" s="38" t="s">
        <v>56</v>
      </c>
      <c r="E145" s="39"/>
      <c r="F145" s="38"/>
      <c r="G145" s="42"/>
      <c r="H145" s="50"/>
      <c r="I145" s="50"/>
      <c r="J145" s="42"/>
      <c r="K145" s="44"/>
    </row>
    <row r="146" spans="1:11" s="35" customFormat="1" ht="30" customHeight="1" x14ac:dyDescent="0.15">
      <c r="A146" s="45"/>
      <c r="B146" s="48"/>
      <c r="C146" s="48"/>
      <c r="D146" s="33" t="s">
        <v>45</v>
      </c>
      <c r="E146" s="34"/>
      <c r="F146" s="34"/>
      <c r="G146" s="51">
        <f>SUM(F146:F151)</f>
        <v>0</v>
      </c>
      <c r="H146" s="49"/>
      <c r="I146" s="49"/>
      <c r="J146" s="41">
        <f t="shared" ref="J146" si="19">IF(G146&gt;=22,"",IF(H146&lt;&gt;"",IF(I146="",H146-G146,I146-G146),IF(I146&lt;&gt;"",I146-G146,20-G146)))</f>
        <v>20</v>
      </c>
      <c r="K146" s="43"/>
    </row>
    <row r="147" spans="1:11" ht="30" customHeight="1" x14ac:dyDescent="0.2">
      <c r="A147" s="46"/>
      <c r="B147" s="49"/>
      <c r="C147" s="49"/>
      <c r="D147" s="36" t="s">
        <v>48</v>
      </c>
      <c r="E147" s="37"/>
      <c r="F147" s="37"/>
      <c r="G147" s="41"/>
      <c r="H147" s="49"/>
      <c r="I147" s="49"/>
      <c r="J147" s="41"/>
      <c r="K147" s="43"/>
    </row>
    <row r="148" spans="1:11" ht="30" customHeight="1" x14ac:dyDescent="0.2">
      <c r="A148" s="46"/>
      <c r="B148" s="49"/>
      <c r="C148" s="49"/>
      <c r="D148" s="36" t="s">
        <v>50</v>
      </c>
      <c r="E148" s="37"/>
      <c r="F148" s="37"/>
      <c r="G148" s="41"/>
      <c r="H148" s="49"/>
      <c r="I148" s="49"/>
      <c r="J148" s="41"/>
      <c r="K148" s="43"/>
    </row>
    <row r="149" spans="1:11" ht="30" customHeight="1" x14ac:dyDescent="0.2">
      <c r="A149" s="46"/>
      <c r="B149" s="49"/>
      <c r="C149" s="49"/>
      <c r="D149" s="36" t="s">
        <v>52</v>
      </c>
      <c r="E149" s="37"/>
      <c r="F149" s="36"/>
      <c r="G149" s="41"/>
      <c r="H149" s="49"/>
      <c r="I149" s="49"/>
      <c r="J149" s="41"/>
      <c r="K149" s="43"/>
    </row>
    <row r="150" spans="1:11" ht="30" customHeight="1" x14ac:dyDescent="0.2">
      <c r="A150" s="46"/>
      <c r="B150" s="49"/>
      <c r="C150" s="49"/>
      <c r="D150" s="36" t="s">
        <v>54</v>
      </c>
      <c r="E150" s="37"/>
      <c r="F150" s="36"/>
      <c r="G150" s="41"/>
      <c r="H150" s="49"/>
      <c r="I150" s="49"/>
      <c r="J150" s="41"/>
      <c r="K150" s="43"/>
    </row>
    <row r="151" spans="1:11" ht="30" customHeight="1" thickBot="1" x14ac:dyDescent="0.25">
      <c r="A151" s="47"/>
      <c r="B151" s="50"/>
      <c r="C151" s="50"/>
      <c r="D151" s="38" t="s">
        <v>56</v>
      </c>
      <c r="E151" s="39"/>
      <c r="F151" s="38"/>
      <c r="G151" s="42"/>
      <c r="H151" s="50"/>
      <c r="I151" s="50"/>
      <c r="J151" s="42"/>
      <c r="K151" s="44"/>
    </row>
    <row r="152" spans="1:11" s="35" customFormat="1" ht="30" customHeight="1" x14ac:dyDescent="0.15">
      <c r="A152" s="45"/>
      <c r="B152" s="48"/>
      <c r="C152" s="48"/>
      <c r="D152" s="33" t="s">
        <v>45</v>
      </c>
      <c r="E152" s="34"/>
      <c r="F152" s="34"/>
      <c r="G152" s="51">
        <f>SUM(F152:F157)</f>
        <v>0</v>
      </c>
      <c r="H152" s="49"/>
      <c r="I152" s="49"/>
      <c r="J152" s="41">
        <f t="shared" ref="J152" si="20">IF(G152&gt;=22,"",IF(H152&lt;&gt;"",IF(I152="",H152-G152,I152-G152),IF(I152&lt;&gt;"",I152-G152,20-G152)))</f>
        <v>20</v>
      </c>
      <c r="K152" s="43"/>
    </row>
    <row r="153" spans="1:11" ht="30" customHeight="1" x14ac:dyDescent="0.2">
      <c r="A153" s="46"/>
      <c r="B153" s="49"/>
      <c r="C153" s="49"/>
      <c r="D153" s="36" t="s">
        <v>48</v>
      </c>
      <c r="E153" s="37"/>
      <c r="F153" s="37"/>
      <c r="G153" s="41"/>
      <c r="H153" s="49"/>
      <c r="I153" s="49"/>
      <c r="J153" s="41"/>
      <c r="K153" s="43"/>
    </row>
    <row r="154" spans="1:11" ht="30" customHeight="1" x14ac:dyDescent="0.2">
      <c r="A154" s="46"/>
      <c r="B154" s="49"/>
      <c r="C154" s="49"/>
      <c r="D154" s="36" t="s">
        <v>50</v>
      </c>
      <c r="E154" s="37"/>
      <c r="F154" s="37"/>
      <c r="G154" s="41"/>
      <c r="H154" s="49"/>
      <c r="I154" s="49"/>
      <c r="J154" s="41"/>
      <c r="K154" s="43"/>
    </row>
    <row r="155" spans="1:11" ht="30" customHeight="1" x14ac:dyDescent="0.2">
      <c r="A155" s="46"/>
      <c r="B155" s="49"/>
      <c r="C155" s="49"/>
      <c r="D155" s="36" t="s">
        <v>52</v>
      </c>
      <c r="E155" s="37"/>
      <c r="F155" s="36"/>
      <c r="G155" s="41"/>
      <c r="H155" s="49"/>
      <c r="I155" s="49"/>
      <c r="J155" s="41"/>
      <c r="K155" s="43"/>
    </row>
    <row r="156" spans="1:11" ht="30" customHeight="1" x14ac:dyDescent="0.2">
      <c r="A156" s="46"/>
      <c r="B156" s="49"/>
      <c r="C156" s="49"/>
      <c r="D156" s="36" t="s">
        <v>54</v>
      </c>
      <c r="E156" s="37"/>
      <c r="F156" s="36"/>
      <c r="G156" s="41"/>
      <c r="H156" s="49"/>
      <c r="I156" s="49"/>
      <c r="J156" s="41"/>
      <c r="K156" s="43"/>
    </row>
    <row r="157" spans="1:11" ht="30" customHeight="1" thickBot="1" x14ac:dyDescent="0.25">
      <c r="A157" s="47"/>
      <c r="B157" s="50"/>
      <c r="C157" s="50"/>
      <c r="D157" s="38" t="s">
        <v>56</v>
      </c>
      <c r="E157" s="39"/>
      <c r="F157" s="38"/>
      <c r="G157" s="42"/>
      <c r="H157" s="50"/>
      <c r="I157" s="50"/>
      <c r="J157" s="42"/>
      <c r="K157" s="44"/>
    </row>
    <row r="158" spans="1:11" s="35" customFormat="1" ht="30" customHeight="1" x14ac:dyDescent="0.15">
      <c r="A158" s="45"/>
      <c r="B158" s="48"/>
      <c r="C158" s="48"/>
      <c r="D158" s="33" t="s">
        <v>45</v>
      </c>
      <c r="E158" s="34"/>
      <c r="F158" s="34"/>
      <c r="G158" s="51">
        <f>SUM(F158:F163)</f>
        <v>0</v>
      </c>
      <c r="H158" s="49"/>
      <c r="I158" s="49"/>
      <c r="J158" s="41">
        <f t="shared" ref="J158" si="21">IF(G158&gt;=22,"",IF(H158&lt;&gt;"",IF(I158="",H158-G158,I158-G158),IF(I158&lt;&gt;"",I158-G158,20-G158)))</f>
        <v>20</v>
      </c>
      <c r="K158" s="43"/>
    </row>
    <row r="159" spans="1:11" ht="30" customHeight="1" x14ac:dyDescent="0.2">
      <c r="A159" s="46"/>
      <c r="B159" s="49"/>
      <c r="C159" s="49"/>
      <c r="D159" s="36" t="s">
        <v>48</v>
      </c>
      <c r="E159" s="37"/>
      <c r="F159" s="37"/>
      <c r="G159" s="41"/>
      <c r="H159" s="49"/>
      <c r="I159" s="49"/>
      <c r="J159" s="41"/>
      <c r="K159" s="43"/>
    </row>
    <row r="160" spans="1:11" ht="30" customHeight="1" x14ac:dyDescent="0.2">
      <c r="A160" s="46"/>
      <c r="B160" s="49"/>
      <c r="C160" s="49"/>
      <c r="D160" s="36" t="s">
        <v>50</v>
      </c>
      <c r="E160" s="37"/>
      <c r="F160" s="37"/>
      <c r="G160" s="41"/>
      <c r="H160" s="49"/>
      <c r="I160" s="49"/>
      <c r="J160" s="41"/>
      <c r="K160" s="43"/>
    </row>
    <row r="161" spans="1:11" ht="30" customHeight="1" x14ac:dyDescent="0.2">
      <c r="A161" s="46"/>
      <c r="B161" s="49"/>
      <c r="C161" s="49"/>
      <c r="D161" s="36" t="s">
        <v>52</v>
      </c>
      <c r="E161" s="37"/>
      <c r="F161" s="36"/>
      <c r="G161" s="41"/>
      <c r="H161" s="49"/>
      <c r="I161" s="49"/>
      <c r="J161" s="41"/>
      <c r="K161" s="43"/>
    </row>
    <row r="162" spans="1:11" ht="30" customHeight="1" x14ac:dyDescent="0.2">
      <c r="A162" s="46"/>
      <c r="B162" s="49"/>
      <c r="C162" s="49"/>
      <c r="D162" s="36" t="s">
        <v>54</v>
      </c>
      <c r="E162" s="37"/>
      <c r="F162" s="36"/>
      <c r="G162" s="41"/>
      <c r="H162" s="49"/>
      <c r="I162" s="49"/>
      <c r="J162" s="41"/>
      <c r="K162" s="43"/>
    </row>
    <row r="163" spans="1:11" ht="30" customHeight="1" thickBot="1" x14ac:dyDescent="0.25">
      <c r="A163" s="47"/>
      <c r="B163" s="50"/>
      <c r="C163" s="50"/>
      <c r="D163" s="38" t="s">
        <v>56</v>
      </c>
      <c r="E163" s="39"/>
      <c r="F163" s="38"/>
      <c r="G163" s="42"/>
      <c r="H163" s="50"/>
      <c r="I163" s="50"/>
      <c r="J163" s="42"/>
      <c r="K163" s="44"/>
    </row>
    <row r="164" spans="1:11" s="35" customFormat="1" ht="30" customHeight="1" x14ac:dyDescent="0.15">
      <c r="A164" s="45"/>
      <c r="B164" s="48"/>
      <c r="C164" s="48"/>
      <c r="D164" s="33" t="s">
        <v>45</v>
      </c>
      <c r="E164" s="34"/>
      <c r="F164" s="34"/>
      <c r="G164" s="51">
        <f>SUM(F164:F169)</f>
        <v>0</v>
      </c>
      <c r="H164" s="49"/>
      <c r="I164" s="49"/>
      <c r="J164" s="41">
        <f t="shared" ref="J164" si="22">IF(G164&gt;=22,"",IF(H164&lt;&gt;"",IF(I164="",H164-G164,I164-G164),IF(I164&lt;&gt;"",I164-G164,20-G164)))</f>
        <v>20</v>
      </c>
      <c r="K164" s="43"/>
    </row>
    <row r="165" spans="1:11" ht="30" customHeight="1" x14ac:dyDescent="0.2">
      <c r="A165" s="46"/>
      <c r="B165" s="49"/>
      <c r="C165" s="49"/>
      <c r="D165" s="36" t="s">
        <v>48</v>
      </c>
      <c r="E165" s="37"/>
      <c r="F165" s="37"/>
      <c r="G165" s="41"/>
      <c r="H165" s="49"/>
      <c r="I165" s="49"/>
      <c r="J165" s="41"/>
      <c r="K165" s="43"/>
    </row>
    <row r="166" spans="1:11" ht="30" customHeight="1" x14ac:dyDescent="0.2">
      <c r="A166" s="46"/>
      <c r="B166" s="49"/>
      <c r="C166" s="49"/>
      <c r="D166" s="36" t="s">
        <v>50</v>
      </c>
      <c r="E166" s="37"/>
      <c r="F166" s="37"/>
      <c r="G166" s="41"/>
      <c r="H166" s="49"/>
      <c r="I166" s="49"/>
      <c r="J166" s="41"/>
      <c r="K166" s="43"/>
    </row>
    <row r="167" spans="1:11" ht="30" customHeight="1" x14ac:dyDescent="0.2">
      <c r="A167" s="46"/>
      <c r="B167" s="49"/>
      <c r="C167" s="49"/>
      <c r="D167" s="36" t="s">
        <v>52</v>
      </c>
      <c r="E167" s="37"/>
      <c r="F167" s="36"/>
      <c r="G167" s="41"/>
      <c r="H167" s="49"/>
      <c r="I167" s="49"/>
      <c r="J167" s="41"/>
      <c r="K167" s="43"/>
    </row>
    <row r="168" spans="1:11" ht="30" customHeight="1" x14ac:dyDescent="0.2">
      <c r="A168" s="46"/>
      <c r="B168" s="49"/>
      <c r="C168" s="49"/>
      <c r="D168" s="36" t="s">
        <v>54</v>
      </c>
      <c r="E168" s="37"/>
      <c r="F168" s="36"/>
      <c r="G168" s="41"/>
      <c r="H168" s="49"/>
      <c r="I168" s="49"/>
      <c r="J168" s="41"/>
      <c r="K168" s="43"/>
    </row>
    <row r="169" spans="1:11" ht="30" customHeight="1" thickBot="1" x14ac:dyDescent="0.25">
      <c r="A169" s="47"/>
      <c r="B169" s="50"/>
      <c r="C169" s="50"/>
      <c r="D169" s="38" t="s">
        <v>56</v>
      </c>
      <c r="E169" s="39"/>
      <c r="F169" s="38"/>
      <c r="G169" s="42"/>
      <c r="H169" s="50"/>
      <c r="I169" s="50"/>
      <c r="J169" s="42"/>
      <c r="K169" s="44"/>
    </row>
    <row r="170" spans="1:11" ht="30" customHeight="1" x14ac:dyDescent="0.2">
      <c r="I170" s="6" t="s">
        <v>58</v>
      </c>
    </row>
  </sheetData>
  <mergeCells count="213">
    <mergeCell ref="A2:K2"/>
    <mergeCell ref="B4:C4"/>
    <mergeCell ref="B5:C5"/>
    <mergeCell ref="K5:K10"/>
    <mergeCell ref="B6:C6"/>
    <mergeCell ref="A18:A19"/>
    <mergeCell ref="B18:B19"/>
    <mergeCell ref="C18:C19"/>
    <mergeCell ref="D18:F18"/>
    <mergeCell ref="G18:G19"/>
    <mergeCell ref="H18:I18"/>
    <mergeCell ref="J18:J19"/>
    <mergeCell ref="K18:K19"/>
    <mergeCell ref="A20:A25"/>
    <mergeCell ref="B20:B25"/>
    <mergeCell ref="C20:C25"/>
    <mergeCell ref="G20:G25"/>
    <mergeCell ref="H20:H25"/>
    <mergeCell ref="I20:I25"/>
    <mergeCell ref="J20:J25"/>
    <mergeCell ref="K20:K25"/>
    <mergeCell ref="A26:A31"/>
    <mergeCell ref="B26:B31"/>
    <mergeCell ref="C26:C31"/>
    <mergeCell ref="G26:G31"/>
    <mergeCell ref="H26:H31"/>
    <mergeCell ref="I26:I31"/>
    <mergeCell ref="J26:J31"/>
    <mergeCell ref="K26:K31"/>
    <mergeCell ref="J32:J37"/>
    <mergeCell ref="K32:K37"/>
    <mergeCell ref="A38:A43"/>
    <mergeCell ref="B38:B43"/>
    <mergeCell ref="C38:C43"/>
    <mergeCell ref="G38:G43"/>
    <mergeCell ref="H38:H43"/>
    <mergeCell ref="I38:I43"/>
    <mergeCell ref="J38:J43"/>
    <mergeCell ref="K38:K43"/>
    <mergeCell ref="A32:A37"/>
    <mergeCell ref="B32:B37"/>
    <mergeCell ref="C32:C37"/>
    <mergeCell ref="G32:G37"/>
    <mergeCell ref="H32:H37"/>
    <mergeCell ref="I32:I37"/>
    <mergeCell ref="J44:J49"/>
    <mergeCell ref="K44:K49"/>
    <mergeCell ref="A50:A55"/>
    <mergeCell ref="B50:B55"/>
    <mergeCell ref="C50:C55"/>
    <mergeCell ref="G50:G55"/>
    <mergeCell ref="H50:H55"/>
    <mergeCell ref="I50:I55"/>
    <mergeCell ref="J50:J55"/>
    <mergeCell ref="K50:K55"/>
    <mergeCell ref="A44:A49"/>
    <mergeCell ref="B44:B49"/>
    <mergeCell ref="C44:C49"/>
    <mergeCell ref="G44:G49"/>
    <mergeCell ref="H44:H49"/>
    <mergeCell ref="I44:I49"/>
    <mergeCell ref="J56:J61"/>
    <mergeCell ref="K56:K61"/>
    <mergeCell ref="A62:A67"/>
    <mergeCell ref="B62:B67"/>
    <mergeCell ref="C62:C67"/>
    <mergeCell ref="G62:G67"/>
    <mergeCell ref="H62:H67"/>
    <mergeCell ref="I62:I67"/>
    <mergeCell ref="J62:J67"/>
    <mergeCell ref="K62:K67"/>
    <mergeCell ref="A56:A61"/>
    <mergeCell ref="B56:B61"/>
    <mergeCell ref="C56:C61"/>
    <mergeCell ref="G56:G61"/>
    <mergeCell ref="H56:H61"/>
    <mergeCell ref="I56:I61"/>
    <mergeCell ref="J68:J73"/>
    <mergeCell ref="K68:K73"/>
    <mergeCell ref="A74:A79"/>
    <mergeCell ref="B74:B79"/>
    <mergeCell ref="C74:C79"/>
    <mergeCell ref="G74:G79"/>
    <mergeCell ref="H74:H79"/>
    <mergeCell ref="I74:I79"/>
    <mergeCell ref="J74:J79"/>
    <mergeCell ref="K74:K79"/>
    <mergeCell ref="A68:A73"/>
    <mergeCell ref="B68:B73"/>
    <mergeCell ref="C68:C73"/>
    <mergeCell ref="G68:G73"/>
    <mergeCell ref="H68:H73"/>
    <mergeCell ref="I68:I73"/>
    <mergeCell ref="J80:J85"/>
    <mergeCell ref="K80:K85"/>
    <mergeCell ref="A86:A91"/>
    <mergeCell ref="B86:B91"/>
    <mergeCell ref="C86:C91"/>
    <mergeCell ref="G86:G91"/>
    <mergeCell ref="H86:H91"/>
    <mergeCell ref="I86:I91"/>
    <mergeCell ref="J86:J91"/>
    <mergeCell ref="K86:K91"/>
    <mergeCell ref="A80:A85"/>
    <mergeCell ref="B80:B85"/>
    <mergeCell ref="C80:C85"/>
    <mergeCell ref="G80:G85"/>
    <mergeCell ref="H80:H85"/>
    <mergeCell ref="I80:I85"/>
    <mergeCell ref="J92:J97"/>
    <mergeCell ref="K92:K97"/>
    <mergeCell ref="A98:A103"/>
    <mergeCell ref="B98:B103"/>
    <mergeCell ref="C98:C103"/>
    <mergeCell ref="G98:G103"/>
    <mergeCell ref="H98:H103"/>
    <mergeCell ref="I98:I103"/>
    <mergeCell ref="J98:J103"/>
    <mergeCell ref="K98:K103"/>
    <mergeCell ref="A92:A97"/>
    <mergeCell ref="B92:B97"/>
    <mergeCell ref="C92:C97"/>
    <mergeCell ref="G92:G97"/>
    <mergeCell ref="H92:H97"/>
    <mergeCell ref="I92:I97"/>
    <mergeCell ref="J104:J109"/>
    <mergeCell ref="K104:K109"/>
    <mergeCell ref="A110:A115"/>
    <mergeCell ref="B110:B115"/>
    <mergeCell ref="C110:C115"/>
    <mergeCell ref="G110:G115"/>
    <mergeCell ref="H110:H115"/>
    <mergeCell ref="I110:I115"/>
    <mergeCell ref="J110:J115"/>
    <mergeCell ref="K110:K115"/>
    <mergeCell ref="A104:A109"/>
    <mergeCell ref="B104:B109"/>
    <mergeCell ref="C104:C109"/>
    <mergeCell ref="G104:G109"/>
    <mergeCell ref="H104:H109"/>
    <mergeCell ref="I104:I109"/>
    <mergeCell ref="J116:J121"/>
    <mergeCell ref="K116:K121"/>
    <mergeCell ref="A122:A127"/>
    <mergeCell ref="B122:B127"/>
    <mergeCell ref="C122:C127"/>
    <mergeCell ref="G122:G127"/>
    <mergeCell ref="H122:H127"/>
    <mergeCell ref="I122:I127"/>
    <mergeCell ref="J122:J127"/>
    <mergeCell ref="K122:K127"/>
    <mergeCell ref="A116:A121"/>
    <mergeCell ref="B116:B121"/>
    <mergeCell ref="C116:C121"/>
    <mergeCell ref="G116:G121"/>
    <mergeCell ref="H116:H121"/>
    <mergeCell ref="I116:I121"/>
    <mergeCell ref="J128:J133"/>
    <mergeCell ref="K128:K133"/>
    <mergeCell ref="A134:A139"/>
    <mergeCell ref="B134:B139"/>
    <mergeCell ref="C134:C139"/>
    <mergeCell ref="G134:G139"/>
    <mergeCell ref="H134:H139"/>
    <mergeCell ref="I134:I139"/>
    <mergeCell ref="J134:J139"/>
    <mergeCell ref="K134:K139"/>
    <mergeCell ref="A128:A133"/>
    <mergeCell ref="B128:B133"/>
    <mergeCell ref="C128:C133"/>
    <mergeCell ref="G128:G133"/>
    <mergeCell ref="H128:H133"/>
    <mergeCell ref="I128:I133"/>
    <mergeCell ref="J140:J145"/>
    <mergeCell ref="K140:K145"/>
    <mergeCell ref="A146:A151"/>
    <mergeCell ref="B146:B151"/>
    <mergeCell ref="C146:C151"/>
    <mergeCell ref="G146:G151"/>
    <mergeCell ref="H146:H151"/>
    <mergeCell ref="I146:I151"/>
    <mergeCell ref="J146:J151"/>
    <mergeCell ref="K146:K151"/>
    <mergeCell ref="A140:A145"/>
    <mergeCell ref="B140:B145"/>
    <mergeCell ref="C140:C145"/>
    <mergeCell ref="G140:G145"/>
    <mergeCell ref="H140:H145"/>
    <mergeCell ref="I140:I145"/>
    <mergeCell ref="J164:J169"/>
    <mergeCell ref="K164:K169"/>
    <mergeCell ref="A164:A169"/>
    <mergeCell ref="B164:B169"/>
    <mergeCell ref="C164:C169"/>
    <mergeCell ref="G164:G169"/>
    <mergeCell ref="H164:H169"/>
    <mergeCell ref="I164:I169"/>
    <mergeCell ref="J152:J157"/>
    <mergeCell ref="K152:K157"/>
    <mergeCell ref="A158:A163"/>
    <mergeCell ref="B158:B163"/>
    <mergeCell ref="C158:C163"/>
    <mergeCell ref="G158:G163"/>
    <mergeCell ref="H158:H163"/>
    <mergeCell ref="I158:I163"/>
    <mergeCell ref="J158:J163"/>
    <mergeCell ref="K158:K163"/>
    <mergeCell ref="A152:A157"/>
    <mergeCell ref="B152:B157"/>
    <mergeCell ref="C152:C157"/>
    <mergeCell ref="G152:G157"/>
    <mergeCell ref="H152:H157"/>
    <mergeCell ref="I152:I15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Z6"/>
  <sheetViews>
    <sheetView workbookViewId="0">
      <selection activeCell="K28" sqref="K28"/>
    </sheetView>
  </sheetViews>
  <sheetFormatPr baseColWidth="10" defaultColWidth="11.5" defaultRowHeight="13" x14ac:dyDescent="0.15"/>
  <cols>
    <col min="1" max="16384" width="11.5" style="1"/>
  </cols>
  <sheetData>
    <row r="4" spans="2:26" ht="15" customHeight="1" x14ac:dyDescent="0.15">
      <c r="B4" s="78" t="s">
        <v>1</v>
      </c>
      <c r="C4" s="75" t="s">
        <v>10</v>
      </c>
      <c r="D4" s="76"/>
      <c r="E4" s="76"/>
      <c r="F4" s="76"/>
      <c r="G4" s="76"/>
      <c r="H4" s="76"/>
      <c r="I4" s="76"/>
      <c r="J4" s="77"/>
      <c r="K4" s="75" t="s">
        <v>11</v>
      </c>
      <c r="L4" s="76"/>
      <c r="M4" s="76"/>
      <c r="N4" s="76"/>
      <c r="O4" s="76"/>
      <c r="P4" s="76"/>
      <c r="Q4" s="76"/>
      <c r="R4" s="77"/>
      <c r="S4" s="75" t="s">
        <v>12</v>
      </c>
      <c r="T4" s="76"/>
      <c r="U4" s="76"/>
      <c r="V4" s="76"/>
      <c r="W4" s="76"/>
      <c r="X4" s="76"/>
      <c r="Y4" s="76"/>
      <c r="Z4" s="77"/>
    </row>
    <row r="5" spans="2:26" ht="15" x14ac:dyDescent="0.15">
      <c r="B5" s="78"/>
      <c r="C5" s="2" t="s">
        <v>2</v>
      </c>
      <c r="D5" s="2" t="s">
        <v>9</v>
      </c>
      <c r="E5" s="2" t="s">
        <v>3</v>
      </c>
      <c r="F5" s="2" t="s">
        <v>4</v>
      </c>
      <c r="G5" s="3" t="s">
        <v>5</v>
      </c>
      <c r="H5" s="3" t="s">
        <v>6</v>
      </c>
      <c r="I5" s="3" t="s">
        <v>7</v>
      </c>
      <c r="J5" s="3" t="s">
        <v>8</v>
      </c>
      <c r="K5" s="2" t="s">
        <v>2</v>
      </c>
      <c r="L5" s="2" t="s">
        <v>9</v>
      </c>
      <c r="M5" s="2" t="s">
        <v>3</v>
      </c>
      <c r="N5" s="2" t="s">
        <v>4</v>
      </c>
      <c r="O5" s="3" t="s">
        <v>5</v>
      </c>
      <c r="P5" s="3" t="s">
        <v>6</v>
      </c>
      <c r="Q5" s="3" t="s">
        <v>7</v>
      </c>
      <c r="R5" s="3" t="s">
        <v>8</v>
      </c>
      <c r="S5" s="2" t="s">
        <v>2</v>
      </c>
      <c r="T5" s="2" t="s">
        <v>9</v>
      </c>
      <c r="U5" s="2" t="s">
        <v>3</v>
      </c>
      <c r="V5" s="2" t="s">
        <v>4</v>
      </c>
      <c r="W5" s="3" t="s">
        <v>5</v>
      </c>
      <c r="X5" s="3" t="s">
        <v>6</v>
      </c>
      <c r="Y5" s="3" t="s">
        <v>7</v>
      </c>
      <c r="Z5" s="3" t="s">
        <v>8</v>
      </c>
    </row>
    <row r="6" spans="2:26" ht="15" x14ac:dyDescent="0.2">
      <c r="B6" s="4" t="e">
        <f>#REF!</f>
        <v>#REF!</v>
      </c>
      <c r="C6" s="5" t="e">
        <f>#REF!</f>
        <v>#REF!</v>
      </c>
      <c r="D6" s="5" t="e">
        <f>#REF!</f>
        <v>#REF!</v>
      </c>
      <c r="E6" s="4" t="e">
        <f>#REF!</f>
        <v>#REF!</v>
      </c>
      <c r="F6" s="4" t="e">
        <f>#REF!</f>
        <v>#REF!</v>
      </c>
      <c r="G6" s="4" t="e">
        <f>#REF!</f>
        <v>#REF!</v>
      </c>
      <c r="H6" s="4" t="e">
        <f>#REF!</f>
        <v>#REF!</v>
      </c>
      <c r="I6" s="4" t="e">
        <f>#REF!</f>
        <v>#REF!</v>
      </c>
      <c r="J6" s="4" t="e">
        <f>#REF!</f>
        <v>#REF!</v>
      </c>
      <c r="K6" s="5" t="e">
        <f>#REF!</f>
        <v>#REF!</v>
      </c>
      <c r="L6" s="5" t="e">
        <f>#REF!</f>
        <v>#REF!</v>
      </c>
      <c r="M6" s="4" t="e">
        <f>#REF!</f>
        <v>#REF!</v>
      </c>
      <c r="N6" s="4" t="e">
        <f>#REF!</f>
        <v>#REF!</v>
      </c>
      <c r="O6" s="4" t="e">
        <f>#REF!</f>
        <v>#REF!</v>
      </c>
      <c r="P6" s="4" t="e">
        <f>#REF!</f>
        <v>#REF!</v>
      </c>
      <c r="Q6" s="4" t="e">
        <f>#REF!</f>
        <v>#REF!</v>
      </c>
      <c r="R6" s="4" t="e">
        <f>#REF!</f>
        <v>#REF!</v>
      </c>
      <c r="S6" s="5" t="e">
        <f>#REF!</f>
        <v>#REF!</v>
      </c>
      <c r="T6" s="5" t="e">
        <f>#REF!</f>
        <v>#REF!</v>
      </c>
      <c r="U6" s="4" t="e">
        <f>#REF!</f>
        <v>#REF!</v>
      </c>
      <c r="V6" s="4" t="e">
        <f>#REF!</f>
        <v>#REF!</v>
      </c>
      <c r="W6" s="4" t="e">
        <f>#REF!</f>
        <v>#REF!</v>
      </c>
      <c r="X6" s="4" t="e">
        <f>#REF!</f>
        <v>#REF!</v>
      </c>
      <c r="Y6" s="4" t="e">
        <f>#REF!</f>
        <v>#REF!</v>
      </c>
      <c r="Z6" s="4" t="e">
        <f>#REF!</f>
        <v>#REF!</v>
      </c>
    </row>
  </sheetData>
  <sheetProtection password="D8FA" sheet="1" objects="1" scenarios="1"/>
  <mergeCells count="4">
    <mergeCell ref="C4:J4"/>
    <mergeCell ref="K4:R4"/>
    <mergeCell ref="B4:B5"/>
    <mergeCell ref="S4:Z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suivi PFMP</vt:lpstr>
      <vt:lpstr>NE PAS MODIFIER FORMULES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cherifa.benamer@outlook.com</cp:lastModifiedBy>
  <cp:lastPrinted>2022-01-19T17:07:45Z</cp:lastPrinted>
  <dcterms:created xsi:type="dcterms:W3CDTF">2013-11-05T10:01:56Z</dcterms:created>
  <dcterms:modified xsi:type="dcterms:W3CDTF">2025-03-17T11:15:37Z</dcterms:modified>
</cp:coreProperties>
</file>